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10" tabRatio="876"/>
  </bookViews>
  <sheets>
    <sheet name="2016년 7월 100위(전체)" sheetId="83" r:id="rId1"/>
    <sheet name="2016년 7월 100위(다양성)" sheetId="82" r:id="rId2"/>
  </sheets>
  <definedNames>
    <definedName name="_xlnm._FilterDatabase" localSheetId="1" hidden="1">'2016년 7월 100위(다양성)'!$A$11:$R$11</definedName>
    <definedName name="_xlnm._FilterDatabase" localSheetId="0" hidden="1">'2016년 7월 100위(전체)'!$A$11:$R$111</definedName>
  </definedNames>
  <calcPr calcId="145621"/>
</workbook>
</file>

<file path=xl/calcChain.xml><?xml version="1.0" encoding="utf-8"?>
<calcChain xmlns="http://schemas.openxmlformats.org/spreadsheetml/2006/main">
  <c r="R13" i="83" l="1"/>
  <c r="R14" i="83"/>
  <c r="R15" i="83"/>
  <c r="R16" i="83"/>
  <c r="R17" i="83"/>
  <c r="R18" i="83"/>
  <c r="R19" i="83"/>
  <c r="R20" i="83"/>
  <c r="R21" i="83"/>
  <c r="R22" i="83"/>
  <c r="R23" i="83"/>
  <c r="R24" i="83"/>
  <c r="R25" i="83"/>
  <c r="R26" i="83"/>
  <c r="R27" i="83"/>
  <c r="R28" i="83"/>
  <c r="R29" i="83"/>
  <c r="R30" i="83"/>
  <c r="R31" i="83"/>
  <c r="R32" i="83"/>
  <c r="R33" i="83"/>
  <c r="R34" i="83"/>
  <c r="R35" i="83"/>
  <c r="R36" i="83"/>
  <c r="R37" i="83"/>
  <c r="R38" i="83"/>
  <c r="R39" i="83"/>
  <c r="R40" i="83"/>
  <c r="R41" i="83"/>
  <c r="R42" i="83"/>
  <c r="R43" i="83"/>
  <c r="R44" i="83"/>
  <c r="R45" i="83"/>
  <c r="R46" i="83"/>
  <c r="R47" i="83"/>
  <c r="R48" i="83"/>
  <c r="R49" i="83"/>
  <c r="R50" i="83"/>
  <c r="R51" i="83"/>
  <c r="R52" i="83"/>
  <c r="R53" i="83"/>
  <c r="R54" i="83"/>
  <c r="R55" i="83"/>
  <c r="R56" i="83"/>
  <c r="R57" i="83"/>
  <c r="R58" i="83"/>
  <c r="R59" i="83"/>
  <c r="R60" i="83"/>
  <c r="R61" i="83"/>
  <c r="R62" i="83"/>
  <c r="R63" i="83"/>
  <c r="R64" i="83"/>
  <c r="R65" i="83"/>
  <c r="R66" i="83"/>
  <c r="R67" i="83"/>
  <c r="R68" i="83"/>
  <c r="R69" i="83"/>
  <c r="R70" i="83"/>
  <c r="R71" i="83"/>
  <c r="R72" i="83"/>
  <c r="R73" i="83"/>
  <c r="R74" i="83"/>
  <c r="R75" i="83"/>
  <c r="R76" i="83"/>
  <c r="R77" i="83"/>
  <c r="R78" i="83"/>
  <c r="R79" i="83"/>
  <c r="R80" i="83"/>
  <c r="R81" i="83"/>
  <c r="R82" i="83"/>
  <c r="R83" i="83"/>
  <c r="R84" i="83"/>
  <c r="R85" i="83"/>
  <c r="R86" i="83"/>
  <c r="R87" i="83"/>
  <c r="R88" i="83"/>
  <c r="R89" i="83"/>
  <c r="R90" i="83"/>
  <c r="R91" i="83"/>
  <c r="R92" i="83"/>
  <c r="R93" i="83"/>
  <c r="R94" i="83"/>
  <c r="R95" i="83"/>
  <c r="R96" i="83"/>
  <c r="R97" i="83"/>
  <c r="R98" i="83"/>
  <c r="R99" i="83"/>
  <c r="R100" i="83"/>
  <c r="R101" i="83"/>
  <c r="R102" i="83"/>
  <c r="R103" i="83"/>
  <c r="R104" i="83"/>
  <c r="R105" i="83"/>
  <c r="R106" i="83"/>
  <c r="R107" i="83"/>
  <c r="R108" i="83"/>
  <c r="R109" i="83"/>
  <c r="R110" i="83"/>
  <c r="R111" i="83"/>
  <c r="R12" i="83"/>
  <c r="R13" i="82"/>
  <c r="R14" i="82"/>
  <c r="R15" i="82"/>
  <c r="R16" i="82"/>
  <c r="R17" i="82"/>
  <c r="R18" i="82"/>
  <c r="R19" i="82"/>
  <c r="R20" i="82"/>
  <c r="R21" i="82"/>
  <c r="R22" i="82"/>
  <c r="R23" i="82"/>
  <c r="R24" i="82"/>
  <c r="R25" i="82"/>
  <c r="R26" i="82"/>
  <c r="R27" i="82"/>
  <c r="R28" i="82"/>
  <c r="R29" i="82"/>
  <c r="R30" i="82"/>
  <c r="R31" i="82"/>
  <c r="R32" i="82"/>
  <c r="R33" i="82"/>
  <c r="R34" i="82"/>
  <c r="R35" i="82"/>
  <c r="R36" i="82"/>
  <c r="R37" i="82"/>
  <c r="R38" i="82"/>
  <c r="R39" i="82"/>
  <c r="R40" i="82"/>
  <c r="R41" i="82"/>
  <c r="R42" i="82"/>
  <c r="R43" i="82"/>
  <c r="R44" i="82"/>
  <c r="R45" i="82"/>
  <c r="R46" i="82"/>
  <c r="R47" i="82"/>
  <c r="R48" i="82"/>
  <c r="R49" i="82"/>
  <c r="R50" i="82"/>
  <c r="R51" i="82"/>
  <c r="R52" i="82"/>
  <c r="R53" i="82"/>
  <c r="R54" i="82"/>
  <c r="R55" i="82"/>
  <c r="R56" i="82"/>
  <c r="R57" i="82"/>
  <c r="R58" i="82"/>
  <c r="R59" i="82"/>
  <c r="R60" i="82"/>
  <c r="R61" i="82"/>
  <c r="R62" i="82"/>
  <c r="R63" i="82"/>
  <c r="R64" i="82"/>
  <c r="R65" i="82"/>
  <c r="R66" i="82"/>
  <c r="R67" i="82"/>
  <c r="R68" i="82"/>
  <c r="R69" i="82"/>
  <c r="R70" i="82"/>
  <c r="R71" i="82"/>
  <c r="R72" i="82"/>
  <c r="R73" i="82"/>
  <c r="R74" i="82"/>
  <c r="R75" i="82"/>
  <c r="R76" i="82"/>
  <c r="R77" i="82"/>
  <c r="R78" i="82"/>
  <c r="R79" i="82"/>
  <c r="R80" i="82"/>
  <c r="R81" i="82"/>
  <c r="R82" i="82"/>
  <c r="R83" i="82"/>
  <c r="R84" i="82"/>
  <c r="R85" i="82"/>
  <c r="R86" i="82"/>
  <c r="R87" i="82"/>
  <c r="R88" i="82"/>
  <c r="R89" i="82"/>
  <c r="R90" i="82"/>
  <c r="R91" i="82"/>
  <c r="R92" i="82"/>
  <c r="R93" i="82"/>
  <c r="R94" i="82"/>
  <c r="R95" i="82"/>
  <c r="R96" i="82"/>
  <c r="R97" i="82"/>
  <c r="R98" i="82"/>
  <c r="R99" i="82"/>
  <c r="R100" i="82"/>
  <c r="R101" i="82"/>
  <c r="R102" i="82"/>
  <c r="R103" i="82"/>
  <c r="R104" i="82"/>
  <c r="R105" i="82"/>
  <c r="R106" i="82"/>
  <c r="R107" i="82"/>
  <c r="R108" i="82"/>
  <c r="R109" i="82"/>
  <c r="R110" i="82"/>
  <c r="R111" i="82"/>
  <c r="R12" i="82"/>
</calcChain>
</file>

<file path=xl/sharedStrings.xml><?xml version="1.0" encoding="utf-8"?>
<sst xmlns="http://schemas.openxmlformats.org/spreadsheetml/2006/main" count="1643" uniqueCount="939">
  <si>
    <t>영화명</t>
  </si>
  <si>
    <t>제작연도</t>
  </si>
  <si>
    <t>제작국가</t>
  </si>
  <si>
    <t>개봉일</t>
  </si>
  <si>
    <t>감독</t>
  </si>
  <si>
    <t>배우</t>
  </si>
  <si>
    <t>등급</t>
  </si>
  <si>
    <t>FIMS코드</t>
  </si>
  <si>
    <t>순위</t>
    <phoneticPr fontId="2" type="noConversion"/>
  </si>
  <si>
    <t xml:space="preserve">※ 이용건수는 구매건수 기준이며 정액제 이용건수는 포함되어 있지 않습니다. </t>
    <phoneticPr fontId="2" type="noConversion"/>
  </si>
  <si>
    <t xml:space="preserve">※ 환불 등 플랫폼 사업자의 사정에 의해 추후 조정될 수 있습니다. </t>
    <phoneticPr fontId="2" type="noConversion"/>
  </si>
  <si>
    <t xml:space="preserve">※ 모든 영화 관련 기본정보는 영화정보통합관리시스템(FIMS)을 기준으로 합니다. </t>
    <phoneticPr fontId="2" type="noConversion"/>
  </si>
  <si>
    <t>※ 극장 관객수/스크린수/매출액은 영화관입장권통합전산망(KOBIS) 공식통계를 기준으로 산출되었습니다.</t>
    <phoneticPr fontId="2" type="noConversion"/>
  </si>
  <si>
    <t xml:space="preserve">※ 영화기본정보가 부정확한 영화와 미개봉영화는 포함하지 않았습니다. </t>
    <phoneticPr fontId="2" type="noConversion"/>
  </si>
  <si>
    <t xml:space="preserve"> * FIMS코드는 영화대표코드로 온라인 상 영화 유통을 위해 영화사가 필수적으로 관리 배포하여야 합니다.</t>
    <phoneticPr fontId="2" type="noConversion"/>
  </si>
  <si>
    <t xml:space="preserve">※ 이용건수는 구매건수 기준이며 정액제 이용건수는 포함되어 있지 않습니다. </t>
    <phoneticPr fontId="2" type="noConversion"/>
  </si>
  <si>
    <t xml:space="preserve">※ 환불 등 플랫폼 사업자의 사정에 의해 추후 조정될 수 있습니다. </t>
    <phoneticPr fontId="2" type="noConversion"/>
  </si>
  <si>
    <t xml:space="preserve">※ 모든 영화 관련 기본정보는 영화정보통합관리시스템(FIMS)을 기준으로 합니다. </t>
    <phoneticPr fontId="2" type="noConversion"/>
  </si>
  <si>
    <t>※ 극장 관객수/스크린수/매출액은 영화관입장권통합전산망(KOBIS) 공식통계를 기준으로 산출되었습니다.</t>
    <phoneticPr fontId="2" type="noConversion"/>
  </si>
  <si>
    <t xml:space="preserve">※ 영화기본정보가 부정확한 영화와 미개봉영화는 포함하지 않았습니다. </t>
    <phoneticPr fontId="2" type="noConversion"/>
  </si>
  <si>
    <t xml:space="preserve"> * FIMS코드는 영화대표코드로 온라인 상 영화 유통을 위해 영화사가 필수적으로 관리 배포하여야 합니다.</t>
    <phoneticPr fontId="2" type="noConversion"/>
  </si>
  <si>
    <t>2016년 총 이용건수</t>
    <phoneticPr fontId="2" type="noConversion"/>
  </si>
  <si>
    <t>2015년 총 이용건수</t>
    <phoneticPr fontId="2" type="noConversion"/>
  </si>
  <si>
    <t>한국</t>
  </si>
  <si>
    <t>검은 사제들</t>
  </si>
  <si>
    <t>대호</t>
  </si>
  <si>
    <t>뽀로로 극장판 컴퓨터 왕국 대모험</t>
  </si>
  <si>
    <t>내부자들: 디 오리지널</t>
  </si>
  <si>
    <t>마션</t>
  </si>
  <si>
    <t>미국</t>
  </si>
  <si>
    <t>베테랑</t>
  </si>
  <si>
    <t>인턴</t>
  </si>
  <si>
    <t>시카리오: 암살자의 도시</t>
  </si>
  <si>
    <t>암살</t>
  </si>
  <si>
    <t>미국,영국</t>
  </si>
  <si>
    <t>일본</t>
  </si>
  <si>
    <t>인사이드 아웃</t>
  </si>
  <si>
    <t>미니언즈</t>
  </si>
  <si>
    <t>영국</t>
  </si>
  <si>
    <t>중국</t>
  </si>
  <si>
    <t>어린왕자</t>
  </si>
  <si>
    <t>프랑스</t>
  </si>
  <si>
    <t>메이즈 러너: 스코치 트라이얼</t>
  </si>
  <si>
    <t>뽀로로 극장판 슈퍼썰매 대모험</t>
  </si>
  <si>
    <t>킹스맨 : 시크릿 에이전트</t>
  </si>
  <si>
    <t>신세계</t>
  </si>
  <si>
    <t>어벤져스: 에이지 오브 울트론</t>
  </si>
  <si>
    <t>진격의 거인: 자유의 날개</t>
  </si>
  <si>
    <t>겨울왕국</t>
  </si>
  <si>
    <t>우민호</t>
  </si>
  <si>
    <t>이병헌,조승우,백윤식</t>
  </si>
  <si>
    <t>청소년관람불가</t>
  </si>
  <si>
    <t>장재현</t>
  </si>
  <si>
    <t>김윤석,강동원</t>
  </si>
  <si>
    <t>15세이상관람가</t>
  </si>
  <si>
    <t>박훈정</t>
  </si>
  <si>
    <t>최민식</t>
  </si>
  <si>
    <t>12세이상관람가</t>
  </si>
  <si>
    <t>박영균</t>
  </si>
  <si>
    <t>이선,이미자,함수정,홍소영,정미숙,김서영,김환진,엄상현,홍범기</t>
  </si>
  <si>
    <t>전체관람가</t>
  </si>
  <si>
    <t>리들리 스콧</t>
  </si>
  <si>
    <t>맷 데이먼,제시카 차스테인,제프 다니엘스,케이트 마라,크리스틴 위그</t>
  </si>
  <si>
    <t>류승완</t>
  </si>
  <si>
    <t>낸시 마이어스</t>
  </si>
  <si>
    <t>앤 해서웨이,로버트 드니로,르네 루소,냇 울프,아담 드바인,앤드류 라넬스</t>
  </si>
  <si>
    <t>드니 빌뇌브</t>
  </si>
  <si>
    <t>에밀리 블런트,베니치오 델 토로,조슈 브롤린</t>
  </si>
  <si>
    <t>최동훈</t>
  </si>
  <si>
    <t>전지현,이정재,하정우</t>
  </si>
  <si>
    <t>이준익</t>
  </si>
  <si>
    <t>피트 닥터</t>
  </si>
  <si>
    <t>다이안 레인,에이미 포엘러,카일 맥라클란,민디 캘링,빌 헤이더</t>
  </si>
  <si>
    <t>피에르 꼬팽,카일 발다</t>
  </si>
  <si>
    <t>산드라 블록,존 햄,마이클 키튼</t>
  </si>
  <si>
    <t>마크 오스본</t>
  </si>
  <si>
    <t>제프 브리지스,레이첼 맥아담스,맥켄지 포이,마리옹 꼬띠아르,제임스 프랭코,베니치오 델 토로,알버트 브룩스,리키 제바이스,폴 지아마티,버드 코트,릴리 오스본</t>
  </si>
  <si>
    <t>웨스 볼</t>
  </si>
  <si>
    <t>딜런 오브라이언,토마스 생스터,카야 스코델라리오,이기홍</t>
  </si>
  <si>
    <t>이선</t>
  </si>
  <si>
    <t>매튜 본</t>
  </si>
  <si>
    <t>콜린 퍼스,태런 에저튼,사무엘 L. 잭슨,마이클 케인</t>
  </si>
  <si>
    <t>이정재,최민식,황정민</t>
  </si>
  <si>
    <t>조스 웨던</t>
  </si>
  <si>
    <t>로버트 다우니 주니어,크리스 헴스워스,마크 러팔로,크리스 에반스,스칼렛 요한슨,제레미 레너,돈 치들,애런 존슨,엘리자베스 올슨,폴 베타니,코비 스멀더스,제임스 스페이더,사무엘 L. 잭슨,수현</t>
  </si>
  <si>
    <t>아라키 테츠로</t>
  </si>
  <si>
    <t>카지 유키,이시카와 유이,이노우에 마리나,카미야 히로시,오노 다이스케,박로미</t>
  </si>
  <si>
    <t>크리스토퍼 놀란</t>
  </si>
  <si>
    <t>호소다 마모루</t>
  </si>
  <si>
    <t>크리스 벅,제니퍼 리</t>
  </si>
  <si>
    <t>이디나 멘젤,크리스틴 벨,조나단 그로프,조시 게드</t>
  </si>
  <si>
    <t>위플래쉬</t>
  </si>
  <si>
    <t>비긴 어게인</t>
  </si>
  <si>
    <t>더 라스트: 나루토 더 무비</t>
  </si>
  <si>
    <t>바다 탐험대 옥토넛 스페셜</t>
  </si>
  <si>
    <t>디노타샤: 공룡대탐험</t>
  </si>
  <si>
    <t>시간을 달리는 소녀</t>
  </si>
  <si>
    <t>고녀석 맛나겠다2 : 함께라서 행복해</t>
  </si>
  <si>
    <t>늑대아이</t>
  </si>
  <si>
    <t>이터널 선샤인</t>
  </si>
  <si>
    <t>색, 계</t>
  </si>
  <si>
    <t>스페인</t>
  </si>
  <si>
    <t>말할 수 없는 비밀</t>
  </si>
  <si>
    <t>대만,홍콩</t>
  </si>
  <si>
    <t>사운드 오브 뮤직</t>
  </si>
  <si>
    <t>원피스 : 에피소드 오브 루피 ~핸드 아일랜드의 모험~</t>
  </si>
  <si>
    <t>메멘토</t>
  </si>
  <si>
    <t>다미엔 차젤레</t>
  </si>
  <si>
    <t>마일즈 텔러,J.K. 시몬스</t>
  </si>
  <si>
    <t>존 카니</t>
  </si>
  <si>
    <t>키이라 나이틀리,마크 러팔로,애덤 리바인,헤일리 스테인펠드,제임스 코든,캐서린 키너</t>
  </si>
  <si>
    <t>코바야시 츠네오</t>
  </si>
  <si>
    <t>니키 팰런</t>
  </si>
  <si>
    <t>하성용,정재헌,엄상현,윤승희,김정은</t>
  </si>
  <si>
    <t>데이빗 크렌츠,에릭 넬슨</t>
  </si>
  <si>
    <t>박지윤,곽윤상,베르너 헤어조크</t>
  </si>
  <si>
    <t>타니구치 마사키</t>
  </si>
  <si>
    <t>나카 리이사,나카오 아키요시</t>
  </si>
  <si>
    <t>최경석,노나카 카즈미</t>
  </si>
  <si>
    <t>엄상현,시영준,안장혁</t>
  </si>
  <si>
    <t>미야자키 아오이,오사와 타카오</t>
  </si>
  <si>
    <t>미셸 공드리</t>
  </si>
  <si>
    <t>짐 캐리,케이트 윈슬렛,커스틴 던스트,마크 러팔로,일라이저 우드</t>
  </si>
  <si>
    <t>15세관람가</t>
  </si>
  <si>
    <t>이안</t>
  </si>
  <si>
    <t>탕웨이,양조위</t>
  </si>
  <si>
    <t>주걸륜</t>
  </si>
  <si>
    <t>주걸륜,계륜미,황추생,증개현</t>
  </si>
  <si>
    <t>로버트 와이즈</t>
  </si>
  <si>
    <t>줄리 앤드류스,크리스토퍼 플러머</t>
  </si>
  <si>
    <t>모리타 히로유키,혼고 미츠루</t>
  </si>
  <si>
    <t>타나카 마유미,나카이 카즈야,오카무라 아케미,야마구치 캇페이</t>
  </si>
  <si>
    <t>고레에다 히로카즈</t>
  </si>
  <si>
    <t>가이 피어스,캐리 앤 모스,조 판톨리아노</t>
  </si>
  <si>
    <t>2016년 총 이용건수</t>
    <phoneticPr fontId="2" type="noConversion"/>
  </si>
  <si>
    <t>히말라야</t>
  </si>
  <si>
    <t>굿 다이노</t>
  </si>
  <si>
    <t>쿵푸팬더3</t>
  </si>
  <si>
    <t>영국,미국</t>
  </si>
  <si>
    <t>극장판 꼬마버스 타요의 에이스 구출작전</t>
  </si>
  <si>
    <t>대만</t>
  </si>
  <si>
    <t>홍콩</t>
  </si>
  <si>
    <t>이석훈</t>
  </si>
  <si>
    <t>황정민,정우</t>
  </si>
  <si>
    <t>피터 손</t>
  </si>
  <si>
    <t>여인영,알레산드로 칼로니</t>
  </si>
  <si>
    <t>잭 블랙,안젤리나 졸리,더스틴 호프만,성룡,세스 로건,루시 리우,데이빗 크로스,J.K. 시몬스</t>
  </si>
  <si>
    <t>샘 멘데스</t>
  </si>
  <si>
    <t>류정우</t>
  </si>
  <si>
    <t>창문 넘어 도망친 100세 노인</t>
  </si>
  <si>
    <t>스웨덴</t>
  </si>
  <si>
    <t>한공주</t>
  </si>
  <si>
    <t>그랜드 부다페스트 호텔</t>
  </si>
  <si>
    <t>미국,독일</t>
  </si>
  <si>
    <t>플렉스 할그렌</t>
  </si>
  <si>
    <t>로버트 구스타프슨,이와 위클란더,앨런 포드</t>
  </si>
  <si>
    <t>이수진</t>
  </si>
  <si>
    <t>천우희,정인선,김소영</t>
  </si>
  <si>
    <t>웨스 앤더슨</t>
  </si>
  <si>
    <t>랄프 파인즈,틸다 스윈튼,주드 로,애드리언 브로디,시얼샤 로넌,레아 세이두</t>
  </si>
  <si>
    <t>2016.3월 이용건수</t>
    <phoneticPr fontId="2" type="noConversion"/>
  </si>
  <si>
    <t>2016.2월 이용건수</t>
    <phoneticPr fontId="2" type="noConversion"/>
  </si>
  <si>
    <t>2016.1월 이용건수</t>
    <phoneticPr fontId="2" type="noConversion"/>
  </si>
  <si>
    <t>2016.3월 이용건수</t>
    <phoneticPr fontId="2" type="noConversion"/>
  </si>
  <si>
    <t>검사외전</t>
  </si>
  <si>
    <t>이일형</t>
  </si>
  <si>
    <t>황정민,강동원</t>
  </si>
  <si>
    <t>레버넌트: 죽음에서 돌아온 자</t>
  </si>
  <si>
    <t>알레한드로 곤잘레스 이냐리투</t>
  </si>
  <si>
    <t>레오나르도 디카프리오,톰 하디</t>
  </si>
  <si>
    <t>데드풀</t>
  </si>
  <si>
    <t>팀 밀러</t>
  </si>
  <si>
    <t>라이언 레놀즈,모레나 바카린,에드 스크레인,지나 카라노,T.J. 밀러,브리아나 힐데브란드</t>
  </si>
  <si>
    <t>제 5침공</t>
  </si>
  <si>
    <t>J 블레이크슨</t>
  </si>
  <si>
    <t>클로이 모레츠,닉 로빈슨,알렉스 로</t>
  </si>
  <si>
    <t>런던 해즈 폴른</t>
  </si>
  <si>
    <t>브라이언 싱어</t>
  </si>
  <si>
    <t>바박 나자피</t>
  </si>
  <si>
    <t>제라드 버틀러,아론 에크하트,모건 프리먼,안젤라 바셋</t>
  </si>
  <si>
    <t>엽문3: 최후의 대결</t>
  </si>
  <si>
    <t>엽위신</t>
  </si>
  <si>
    <t>견자단,마이크 타이슨,슝다이린,담요문,장진,진국곤</t>
  </si>
  <si>
    <t>바다 탐험대 옥토넛 시즌4: 빙하탐험선S</t>
  </si>
  <si>
    <t>다라 오코넬</t>
  </si>
  <si>
    <t>양귀비 : 왕조의 여인</t>
  </si>
  <si>
    <t>장예모,전장장</t>
  </si>
  <si>
    <t>판빙빙,여명,오존</t>
  </si>
  <si>
    <t>헤이트풀8</t>
  </si>
  <si>
    <t>쿠엔틴 타란티노</t>
  </si>
  <si>
    <t>사무엘 L. 잭슨,커트 러셀,제니퍼 제이슨 리,월튼 고긴스,데미안 비쉬어,팀 로스,마이클 매드슨,브루스 던,채닝 테이텀</t>
  </si>
  <si>
    <t>룸</t>
  </si>
  <si>
    <t>아일랜드,캐나다</t>
  </si>
  <si>
    <t>레니 에이브러햄슨</t>
  </si>
  <si>
    <t>브리 라슨,제이콥 트렘블레이</t>
  </si>
  <si>
    <t>캐롤</t>
  </si>
  <si>
    <t>토드 헤인즈</t>
  </si>
  <si>
    <t>케이트 블란쳇,루니 마라,카일 챈들러,제이크 레이시,사라 폴슨</t>
  </si>
  <si>
    <t>섬. 사라진 사람들</t>
  </si>
  <si>
    <t>이지승</t>
  </si>
  <si>
    <t>박효주,배성우,이현욱</t>
  </si>
  <si>
    <t>원스</t>
  </si>
  <si>
    <t>아일랜드</t>
  </si>
  <si>
    <t>글렌 하사드,마르케타 이글로바</t>
  </si>
  <si>
    <t>그렇게 아버지가 된다</t>
  </si>
  <si>
    <t>후쿠야마 마사하루,오노 마치코,릴리 프랭키,마키 요코</t>
  </si>
  <si>
    <t>2016.4월 이용건수</t>
    <phoneticPr fontId="2" type="noConversion"/>
  </si>
  <si>
    <t>귀향</t>
  </si>
  <si>
    <t>조정래</t>
  </si>
  <si>
    <t>손숙,강하나,최리</t>
  </si>
  <si>
    <t>남과 여</t>
  </si>
  <si>
    <t>이윤기</t>
  </si>
  <si>
    <t>전도연,공유</t>
  </si>
  <si>
    <t>황정민,유아인,유해진,오달수</t>
  </si>
  <si>
    <t>동주</t>
  </si>
  <si>
    <t>강하늘,박정민</t>
  </si>
  <si>
    <t>2016.4월 이용건수</t>
    <phoneticPr fontId="2" type="noConversion"/>
  </si>
  <si>
    <t>글로리데이</t>
  </si>
  <si>
    <t>최정열</t>
  </si>
  <si>
    <t>지수,김준면,류준열,김희찬</t>
  </si>
  <si>
    <t>2016.5월 이용건수</t>
    <phoneticPr fontId="2" type="noConversion"/>
  </si>
  <si>
    <t>20155501</t>
  </si>
  <si>
    <t>주토피아</t>
  </si>
  <si>
    <t>2015</t>
  </si>
  <si>
    <t>20160217</t>
  </si>
  <si>
    <t>바이론 하워드,리치 무어</t>
  </si>
  <si>
    <t>지니퍼 굿윈,제이슨 베이트먼,샤키라</t>
  </si>
  <si>
    <t>20145507</t>
  </si>
  <si>
    <t>20160203</t>
  </si>
  <si>
    <t>20153781</t>
  </si>
  <si>
    <t>2016</t>
  </si>
  <si>
    <t>20161364</t>
  </si>
  <si>
    <t>20160224</t>
  </si>
  <si>
    <t>20152782</t>
  </si>
  <si>
    <t>날, 보러와요</t>
  </si>
  <si>
    <t>20160407</t>
  </si>
  <si>
    <t>이철하</t>
  </si>
  <si>
    <t>강예원,이상윤,최진호</t>
  </si>
  <si>
    <t>20151884</t>
  </si>
  <si>
    <t>20160310</t>
  </si>
  <si>
    <t>20148493</t>
  </si>
  <si>
    <t>2014</t>
  </si>
  <si>
    <t>20150423</t>
  </si>
  <si>
    <t>20148048</t>
  </si>
  <si>
    <t>20150805</t>
  </si>
  <si>
    <t>20161745</t>
  </si>
  <si>
    <t>20160225</t>
  </si>
  <si>
    <t>20145506</t>
  </si>
  <si>
    <t>해어화</t>
  </si>
  <si>
    <t>20160413</t>
  </si>
  <si>
    <t>박흥식</t>
  </si>
  <si>
    <t>한효주,유연석,천우희,박성웅</t>
  </si>
  <si>
    <t>20158984</t>
  </si>
  <si>
    <t>헌츠맨: 윈터스 워</t>
  </si>
  <si>
    <t>세딕 니콜라스 트로얀</t>
  </si>
  <si>
    <t>크리스 헴스워스,샤를리즈 테론,에밀리 블런트,제시카 차스테인</t>
  </si>
  <si>
    <t>20142621</t>
  </si>
  <si>
    <t>시간이탈자</t>
  </si>
  <si>
    <t>곽재용</t>
  </si>
  <si>
    <t>임수정,조정석,이진욱</t>
  </si>
  <si>
    <t>20159162</t>
  </si>
  <si>
    <t>갓 오브 이집트</t>
  </si>
  <si>
    <t>20160303</t>
  </si>
  <si>
    <t>알렉스 프로야스</t>
  </si>
  <si>
    <t>제라드 버틀러,니콜라이 코스터 왈도,코트니 이튼,브렌튼 스웨이츠,애비 리</t>
  </si>
  <si>
    <t>20151217</t>
  </si>
  <si>
    <t>20143509</t>
  </si>
  <si>
    <t>엽기적인 그녀 2</t>
  </si>
  <si>
    <t>20160512</t>
  </si>
  <si>
    <t>조근식</t>
  </si>
  <si>
    <t>차태현,빅토리아,배성우</t>
  </si>
  <si>
    <t>20154001</t>
  </si>
  <si>
    <t>20160114</t>
  </si>
  <si>
    <t>20156807</t>
  </si>
  <si>
    <t>20151210</t>
  </si>
  <si>
    <t>20162065</t>
  </si>
  <si>
    <t>클로버필드 10번지</t>
  </si>
  <si>
    <t>댄 트라첸버그</t>
  </si>
  <si>
    <t>메리 엘리자베스 윈스티드,존 굿맨,존 갤러거 주니어</t>
  </si>
  <si>
    <t>20158482</t>
  </si>
  <si>
    <t>20151803</t>
  </si>
  <si>
    <t>20160128</t>
  </si>
  <si>
    <t>20140110</t>
  </si>
  <si>
    <t>20150211</t>
  </si>
  <si>
    <t>20159641</t>
  </si>
  <si>
    <t>위대한 소원</t>
  </si>
  <si>
    <t>20160421</t>
  </si>
  <si>
    <t>20150025</t>
  </si>
  <si>
    <t>20151231</t>
  </si>
  <si>
    <t>20152022</t>
  </si>
  <si>
    <t>20150924</t>
  </si>
  <si>
    <t>20145502</t>
  </si>
  <si>
    <t>20161781</t>
  </si>
  <si>
    <t>남대중</t>
  </si>
  <si>
    <t>류덕환,김동영,안재홍,전노민,전미선</t>
  </si>
  <si>
    <t>20150521</t>
  </si>
  <si>
    <t>20151383</t>
  </si>
  <si>
    <t>20151008</t>
  </si>
  <si>
    <t>20160330</t>
  </si>
  <si>
    <t>20162461</t>
  </si>
  <si>
    <t>다이노X 탐험대</t>
  </si>
  <si>
    <t>20160504</t>
  </si>
  <si>
    <t>이동희</t>
  </si>
  <si>
    <t>정준하,하동훈</t>
  </si>
  <si>
    <t>20150622</t>
  </si>
  <si>
    <t>20150916</t>
  </si>
  <si>
    <t>20151225</t>
  </si>
  <si>
    <t>20150709</t>
  </si>
  <si>
    <t>20160204</t>
  </si>
  <si>
    <t>20155422</t>
  </si>
  <si>
    <t>20160107</t>
  </si>
  <si>
    <t>20145361</t>
  </si>
  <si>
    <t>20150729</t>
  </si>
  <si>
    <t>2011</t>
  </si>
  <si>
    <t>20156063</t>
  </si>
  <si>
    <t>20150491</t>
  </si>
  <si>
    <t>진격의 거인 파트1</t>
  </si>
  <si>
    <t>20160503</t>
  </si>
  <si>
    <t>히구치 신지</t>
  </si>
  <si>
    <t>미우라 하루마,미즈하라 키코,하세가와 히로키,혼고 카나타</t>
  </si>
  <si>
    <t>20162704</t>
  </si>
  <si>
    <t>극장판 안녕 자두야</t>
  </si>
  <si>
    <t>20161561</t>
  </si>
  <si>
    <t>20136803</t>
  </si>
  <si>
    <t>2013</t>
  </si>
  <si>
    <t>20140116</t>
  </si>
  <si>
    <t>20148846</t>
  </si>
  <si>
    <t>사도</t>
  </si>
  <si>
    <t>20148851</t>
  </si>
  <si>
    <t>20150722</t>
  </si>
  <si>
    <t>2012</t>
  </si>
  <si>
    <t>20136068</t>
  </si>
  <si>
    <t>20151216</t>
  </si>
  <si>
    <t>20145503</t>
  </si>
  <si>
    <t>20151105</t>
  </si>
  <si>
    <t>20131219</t>
  </si>
  <si>
    <t>2009</t>
  </si>
  <si>
    <t>20151203</t>
  </si>
  <si>
    <t>20162542</t>
  </si>
  <si>
    <t>다이노소어 어드벤처 : 백악기 공룡대백과</t>
  </si>
  <si>
    <t>손석우</t>
  </si>
  <si>
    <t>여민정,양정화</t>
  </si>
  <si>
    <t>송강호,유아인,문근영</t>
  </si>
  <si>
    <t>닐 나이팅게일,베리 쿡,앤드류 코헨</t>
  </si>
  <si>
    <t>20124401</t>
  </si>
  <si>
    <t>20130221</t>
  </si>
  <si>
    <t>20145171</t>
  </si>
  <si>
    <t>20159643</t>
  </si>
  <si>
    <t>20160324</t>
  </si>
  <si>
    <t>2010</t>
  </si>
  <si>
    <t>20123681</t>
  </si>
  <si>
    <t>20130123</t>
  </si>
  <si>
    <t>20150566</t>
  </si>
  <si>
    <t>20160121</t>
  </si>
  <si>
    <t>20144441</t>
  </si>
  <si>
    <t>20163441</t>
  </si>
  <si>
    <t>몽키킹2: 서유기 여정의 시작</t>
  </si>
  <si>
    <t>20160519</t>
  </si>
  <si>
    <t>정보서</t>
  </si>
  <si>
    <t>곽부성,공리,풍소봉,진혜림</t>
  </si>
  <si>
    <t>2008</t>
  </si>
  <si>
    <t>20159382</t>
  </si>
  <si>
    <t>20160305</t>
  </si>
  <si>
    <t>20141120</t>
  </si>
  <si>
    <t>20155601</t>
  </si>
  <si>
    <t>20150205</t>
  </si>
  <si>
    <t>20150942</t>
  </si>
  <si>
    <t>20149629</t>
  </si>
  <si>
    <t>20140813</t>
  </si>
  <si>
    <t>20147161</t>
  </si>
  <si>
    <t>20140129</t>
  </si>
  <si>
    <t>20162577</t>
  </si>
  <si>
    <t>사부: 영춘권 마스터</t>
  </si>
  <si>
    <t>서호봉</t>
  </si>
  <si>
    <t>요범,송가</t>
  </si>
  <si>
    <t>20140320</t>
  </si>
  <si>
    <t>20145182</t>
  </si>
  <si>
    <t>4등</t>
  </si>
  <si>
    <t>20162063</t>
  </si>
  <si>
    <t>하이-라이즈</t>
  </si>
  <si>
    <t>정지우</t>
  </si>
  <si>
    <t>박해준,이항나,유재상</t>
  </si>
  <si>
    <t>벤 웨틀리</t>
  </si>
  <si>
    <t>톰 히들스턴,제레미 아이언스,시에나 밀러,루크 에반스</t>
  </si>
  <si>
    <t>20158492</t>
  </si>
  <si>
    <t>20140241</t>
  </si>
  <si>
    <t>20159510</t>
  </si>
  <si>
    <t>20161870</t>
  </si>
  <si>
    <t>트럼보</t>
  </si>
  <si>
    <t>제이 로치</t>
  </si>
  <si>
    <t>브라이언 크랜스톤,다이안 레인,헬렌 미렌,엘르 패닝,루이스 C.K.,존 굿맨</t>
  </si>
  <si>
    <t>20050082</t>
  </si>
  <si>
    <t>2004</t>
  </si>
  <si>
    <t>20051110</t>
  </si>
  <si>
    <t>20155563</t>
  </si>
  <si>
    <t>20151223</t>
  </si>
  <si>
    <t>20128588</t>
  </si>
  <si>
    <t>그 시절, 우리가 좋아했던 소녀</t>
  </si>
  <si>
    <t>20120822</t>
  </si>
  <si>
    <t>구파도</t>
  </si>
  <si>
    <t>가진동,진연희,언승우</t>
  </si>
  <si>
    <t>2006</t>
  </si>
  <si>
    <t>19780066</t>
  </si>
  <si>
    <t>1965</t>
  </si>
  <si>
    <t>19780204</t>
  </si>
  <si>
    <t>20148728</t>
  </si>
  <si>
    <t>20140618</t>
  </si>
  <si>
    <t>20010238</t>
  </si>
  <si>
    <t>2000</t>
  </si>
  <si>
    <t>20010824</t>
  </si>
  <si>
    <t>20127494</t>
  </si>
  <si>
    <t>20120913</t>
  </si>
  <si>
    <t>20070454</t>
  </si>
  <si>
    <t>20070920</t>
  </si>
  <si>
    <t>20155423</t>
  </si>
  <si>
    <t>20156241</t>
  </si>
  <si>
    <t>20150226</t>
  </si>
  <si>
    <t>20141127</t>
  </si>
  <si>
    <t>1984</t>
  </si>
  <si>
    <t>20070582</t>
  </si>
  <si>
    <t>2007</t>
  </si>
  <si>
    <t>20071108</t>
  </si>
  <si>
    <t>20144361</t>
  </si>
  <si>
    <t>20141210</t>
  </si>
  <si>
    <t>20147727</t>
  </si>
  <si>
    <t>2001</t>
  </si>
  <si>
    <t>20145141</t>
  </si>
  <si>
    <t>20150312</t>
  </si>
  <si>
    <t>파올로 소렌티노</t>
  </si>
  <si>
    <t>20134122</t>
  </si>
  <si>
    <t>20140417</t>
  </si>
  <si>
    <t>20030350</t>
  </si>
  <si>
    <t>올드보이</t>
  </si>
  <si>
    <t>2003</t>
  </si>
  <si>
    <t>20031121</t>
  </si>
  <si>
    <t>박찬욱</t>
  </si>
  <si>
    <t>최민식,유지태,강혜정</t>
  </si>
  <si>
    <t>20071066</t>
  </si>
  <si>
    <t>20080110</t>
  </si>
  <si>
    <t>20119851</t>
  </si>
  <si>
    <t>20110324</t>
  </si>
  <si>
    <t>20160505</t>
  </si>
  <si>
    <t>20133704</t>
  </si>
  <si>
    <t>20126686</t>
  </si>
  <si>
    <t>미드나잇 인 파리</t>
  </si>
  <si>
    <t>미국,스페인</t>
  </si>
  <si>
    <t>20120705</t>
  </si>
  <si>
    <t>우디 알렌</t>
  </si>
  <si>
    <t>오웬 윌슨,마리온 꼬띨라르,레이첼 맥아담스,애드리언 브로디</t>
  </si>
  <si>
    <t>2016.6월 이용건수</t>
    <phoneticPr fontId="2" type="noConversion"/>
  </si>
  <si>
    <t>18세관람가</t>
  </si>
  <si>
    <t>연소자관람가</t>
  </si>
  <si>
    <t>1994</t>
  </si>
  <si>
    <t>1996</t>
  </si>
  <si>
    <t>12세관람가</t>
  </si>
  <si>
    <t>20151782</t>
  </si>
  <si>
    <t>지금은맞고그때는틀리다</t>
  </si>
  <si>
    <t>홍상수</t>
  </si>
  <si>
    <t>정재영,김민희</t>
  </si>
  <si>
    <t>20163137</t>
  </si>
  <si>
    <t>나의 소녀시대</t>
  </si>
  <si>
    <t>프랭키 첸</t>
  </si>
  <si>
    <t>송운화,왕대륙</t>
  </si>
  <si>
    <t>20162300</t>
  </si>
  <si>
    <t>매직브러시</t>
  </si>
  <si>
    <t>쯔씽 쫑</t>
  </si>
  <si>
    <t>김서영,김경희,박상훈,홍진욱</t>
  </si>
  <si>
    <t>20153182</t>
  </si>
  <si>
    <t>썸니아</t>
  </si>
  <si>
    <t>20160525</t>
  </si>
  <si>
    <t>마이크 플래너건</t>
  </si>
  <si>
    <t>케이트 보스워스,토마스 제인,제이콥 트렘블레이</t>
  </si>
  <si>
    <t>20160601</t>
  </si>
  <si>
    <t>20090683</t>
  </si>
  <si>
    <t>500일의 썸머</t>
  </si>
  <si>
    <t>20100121</t>
  </si>
  <si>
    <t>마크 웹</t>
  </si>
  <si>
    <t>조셉 고든 레빗,주이 데샤넬</t>
  </si>
  <si>
    <t>20147684</t>
  </si>
  <si>
    <t>리스본행 야간열차</t>
  </si>
  <si>
    <t>독일,스위스,포르투갈</t>
  </si>
  <si>
    <t>20140605</t>
  </si>
  <si>
    <t>빌 어거스트</t>
  </si>
  <si>
    <t>제레미 아이언스,멜라니 로랑,잭 휴스턴,마르티나 게덱</t>
  </si>
  <si>
    <t>20136292</t>
  </si>
  <si>
    <t>가장 따뜻한 색, 블루</t>
  </si>
  <si>
    <t>압델라티프 케시시</t>
  </si>
  <si>
    <t>레아 세이두,아델 에그자르코풀로스,살림 케치우셰</t>
  </si>
  <si>
    <t>20080975</t>
  </si>
  <si>
    <t>원스 어폰 어 타임 인 아메리카</t>
  </si>
  <si>
    <t>미국,이탈리아</t>
  </si>
  <si>
    <t>19841210</t>
  </si>
  <si>
    <t>세르지오 레오네</t>
  </si>
  <si>
    <t>엘리자베스 맥거번,트리트 윌리엄스,조 페시,제임스 우즈,제니퍼 코넬리,로버트 드니로</t>
  </si>
  <si>
    <t>20162569</t>
  </si>
  <si>
    <t>오베라는 남자</t>
  </si>
  <si>
    <t>하네스 홀름</t>
  </si>
  <si>
    <t>롤프 라스가드,바하르 파르스,필립 버그,이다 엥볼</t>
  </si>
  <si>
    <t>20163321</t>
  </si>
  <si>
    <t>미스터 홈즈</t>
  </si>
  <si>
    <t>20160526</t>
  </si>
  <si>
    <t>빌 콘돈</t>
  </si>
  <si>
    <t>이안 맥켈런,로라 린니,마일로 파커</t>
  </si>
  <si>
    <t>20163841</t>
  </si>
  <si>
    <t>플래그 더 문</t>
  </si>
  <si>
    <t>20160602</t>
  </si>
  <si>
    <t>엔리케 가토</t>
  </si>
  <si>
    <t>이경태,이지현</t>
  </si>
  <si>
    <t>20158888</t>
  </si>
  <si>
    <t>45년 후</t>
  </si>
  <si>
    <t>앤드류 헤이</t>
  </si>
  <si>
    <t>샬롯 램플링,톰 커트니</t>
  </si>
  <si>
    <t>캐나다</t>
  </si>
  <si>
    <t>20158882</t>
  </si>
  <si>
    <t>유스</t>
  </si>
  <si>
    <t>이탈리아,프랑스,스위스,영국</t>
  </si>
  <si>
    <t>마이클 케인,하비 케이틀,레이첼 웨이즈,폴 다노,제인 폰다</t>
  </si>
  <si>
    <t>20010264</t>
  </si>
  <si>
    <t>아멜리에</t>
  </si>
  <si>
    <t>20011019</t>
  </si>
  <si>
    <t>장 피에르 주네</t>
  </si>
  <si>
    <t>오드리 토투,마티유 카소비츠</t>
  </si>
  <si>
    <t>던칸 존스</t>
  </si>
  <si>
    <t>20142843</t>
  </si>
  <si>
    <t>꾸뻬씨의 행복여행</t>
  </si>
  <si>
    <t>영국,독일,캐나다,남아프리카공화국</t>
  </si>
  <si>
    <t>피터 첼섬</t>
  </si>
  <si>
    <t>사이몬 페그,로자먼드 파이크,장 르노,스텔란 스카스가드,크리스토퍼 플러머</t>
  </si>
  <si>
    <t>20163322</t>
  </si>
  <si>
    <t>동급생</t>
  </si>
  <si>
    <t>나카무라 쇼코</t>
  </si>
  <si>
    <t>카미야 히로시,노지마 켄지,이시카와 히데오</t>
  </si>
  <si>
    <t>20156970</t>
  </si>
  <si>
    <t>심야식당</t>
  </si>
  <si>
    <t>20150618</t>
  </si>
  <si>
    <t>마츠오카 조지</t>
  </si>
  <si>
    <t>코바야시 카오루,오다기리 조,타카오카 사키</t>
  </si>
  <si>
    <t>20151226</t>
  </si>
  <si>
    <t>몽 루아</t>
  </si>
  <si>
    <t>마이웬 르 베스코</t>
  </si>
  <si>
    <t>엠마누엘 베르코,뱅상 카셀,루이스 가렐</t>
  </si>
  <si>
    <t>20090203</t>
  </si>
  <si>
    <t>내 남자의 아내도 좋아</t>
  </si>
  <si>
    <t>스페인,미국</t>
  </si>
  <si>
    <t>20090415</t>
  </si>
  <si>
    <t>스칼렛 요한슨,페넬로페 크루즈,하비에르 바르뎀,레베카 홀</t>
  </si>
  <si>
    <t>20159223</t>
  </si>
  <si>
    <t>데모닉</t>
  </si>
  <si>
    <t>20150625</t>
  </si>
  <si>
    <t>윌 캐논</t>
  </si>
  <si>
    <t>마리아 벨로,프랭크 그릴로,코디 혼</t>
  </si>
  <si>
    <t>20161542</t>
  </si>
  <si>
    <t>안젤리크</t>
  </si>
  <si>
    <t>아리엘 제이통</t>
  </si>
  <si>
    <t>노라 아르네제더,제라르 랑방</t>
  </si>
  <si>
    <t>20100316</t>
  </si>
  <si>
    <t>청설</t>
  </si>
  <si>
    <t>20100617</t>
  </si>
  <si>
    <t>청펀펀</t>
  </si>
  <si>
    <t>펑위옌,진의함,첸옌시, 진연희</t>
  </si>
  <si>
    <t>20127467</t>
  </si>
  <si>
    <t>하와이언 레시피</t>
  </si>
  <si>
    <t>20120719</t>
  </si>
  <si>
    <t>사나다 아츠시</t>
  </si>
  <si>
    <t>오카다 마사키,아오이 유우,바이쇼 치에코,하세가와 준,후카츠 에리</t>
  </si>
  <si>
    <t>20070262</t>
  </si>
  <si>
    <t>기담</t>
  </si>
  <si>
    <t>20070801</t>
  </si>
  <si>
    <t>정 식,정범식</t>
  </si>
  <si>
    <t>김보경,김응수,이동규,진구,김태우</t>
  </si>
  <si>
    <t>20140063</t>
  </si>
  <si>
    <t>원피스 : 에피소드 오브 메리 ~ 또 하나의 동료 이야기 ~</t>
  </si>
  <si>
    <t>20140828</t>
  </si>
  <si>
    <t>토코로 카츠미</t>
  </si>
  <si>
    <t>타나카 마유미,야마구치 캇페이,오카무라 아케미</t>
  </si>
  <si>
    <t>20090261</t>
  </si>
  <si>
    <t>잘 알지도 못하면서</t>
  </si>
  <si>
    <t>20090514</t>
  </si>
  <si>
    <t>고현정,김태우,엄지원,문창길</t>
  </si>
  <si>
    <t>20151022</t>
  </si>
  <si>
    <t>20140194</t>
  </si>
  <si>
    <t>곡성</t>
  </si>
  <si>
    <t>나홍진</t>
  </si>
  <si>
    <t>곽도원,황정민,쿠니무라 준,천우희,김환희,전배수</t>
  </si>
  <si>
    <t>20142406</t>
  </si>
  <si>
    <t>탐정 홍길동: 사라진 마을</t>
  </si>
  <si>
    <t>조성희</t>
  </si>
  <si>
    <t>이제훈,김성균</t>
  </si>
  <si>
    <t>20161630</t>
  </si>
  <si>
    <t>13시간</t>
  </si>
  <si>
    <t>마이클 베이</t>
  </si>
  <si>
    <t>존 크랜신스키,파블로 쉬레이버,토비 스티븐스</t>
  </si>
  <si>
    <t>20156207</t>
  </si>
  <si>
    <t>앵그리버드 더 무비</t>
  </si>
  <si>
    <t>미국,핀란드</t>
  </si>
  <si>
    <t>퍼갈 레일리,클레이 케이티스</t>
  </si>
  <si>
    <t>20156559</t>
  </si>
  <si>
    <t>계춘할망</t>
  </si>
  <si>
    <t>창</t>
  </si>
  <si>
    <t>윤여정,김고은,김희원</t>
  </si>
  <si>
    <t>20131381</t>
  </si>
  <si>
    <t>컨저링</t>
  </si>
  <si>
    <t>20130917</t>
  </si>
  <si>
    <t>제임스 완</t>
  </si>
  <si>
    <t>베라 파미가,패트릭 윌슨,릴리 테일러</t>
  </si>
  <si>
    <t>20162627</t>
  </si>
  <si>
    <t>다이버전트 시리즈: 얼리전트</t>
  </si>
  <si>
    <t>20162881</t>
  </si>
  <si>
    <t>제3의 사랑</t>
  </si>
  <si>
    <t>로베르트 슈벤트케</t>
  </si>
  <si>
    <t>쉐일린 우들리,테오 제임스,마일즈 텔러,나오미 왓츠,매기 큐</t>
  </si>
  <si>
    <t>이재한</t>
  </si>
  <si>
    <t>송승헌,유역비</t>
  </si>
  <si>
    <t>20163201</t>
  </si>
  <si>
    <t>바다 탐험대 옥토넛 시즌4: 아슬아슬 구조대작전</t>
  </si>
  <si>
    <t>하성용,정재헌,엄상현,윤승희,김정은,김율</t>
  </si>
  <si>
    <t>19960233</t>
  </si>
  <si>
    <t xml:space="preserve">인디펜던스 데이 </t>
  </si>
  <si>
    <t>19960727</t>
  </si>
  <si>
    <t>20162925</t>
  </si>
  <si>
    <t>더 보이</t>
  </si>
  <si>
    <t>20138881</t>
  </si>
  <si>
    <t>나우 유 씨 미 : 마술사기단</t>
  </si>
  <si>
    <t>20130822</t>
  </si>
  <si>
    <t>20142402</t>
  </si>
  <si>
    <t>간신</t>
  </si>
  <si>
    <t>롤랜드 에머리히</t>
  </si>
  <si>
    <t>빌 풀만,윌 스미스</t>
  </si>
  <si>
    <t>윌리엄 브렌트 벨</t>
  </si>
  <si>
    <t>로렌 코핸,루퍼트 에반스</t>
  </si>
  <si>
    <t>루이스 리테리어</t>
  </si>
  <si>
    <t>제시 아이젠버그,마크 러팔로,우디 해럴슨,멜라니 로랑,아일라 피셔,데이브 프랑코,마이클 케인,모건 프리먼</t>
  </si>
  <si>
    <t>민규동</t>
  </si>
  <si>
    <t>주지훈,김강우,천호진,임지연,이유영</t>
  </si>
  <si>
    <t>20158242</t>
  </si>
  <si>
    <t>무서운 이야기 3 : 화성에서 온 소녀</t>
  </si>
  <si>
    <t>20149314</t>
  </si>
  <si>
    <t>내부자들</t>
  </si>
  <si>
    <t>20151119</t>
  </si>
  <si>
    <t>백승빈,김선,김곡,민규동</t>
  </si>
  <si>
    <t>임슬옹,경수진,박정민,홍은희</t>
  </si>
  <si>
    <t>20152781</t>
  </si>
  <si>
    <t>배트맨 대 슈퍼맨: 저스티스의 시작</t>
  </si>
  <si>
    <t>20030072</t>
  </si>
  <si>
    <t>니모를 찾아서</t>
  </si>
  <si>
    <t>20030605</t>
  </si>
  <si>
    <t>잭 스나이더</t>
  </si>
  <si>
    <t>헨리 카빌,벤 애플렉,에이미 아담스,로렌스 피쉬번,제시 아이젠버그,제레미 아이언스,홀리 헌터,갤 가돗</t>
  </si>
  <si>
    <t>앤드류 스탠튼</t>
  </si>
  <si>
    <t>엘렌 드제너스,알버트 브룩스</t>
  </si>
  <si>
    <t>IPTV 및 디지털케이블TV 영화 VOD 2016년 7월 이용순위 - 전체영화</t>
    <phoneticPr fontId="2" type="noConversion"/>
  </si>
  <si>
    <t>IPTV 및 디지털케이블TV 영화 VOD 2016년 7월 이용순위 - 다양성영화</t>
    <phoneticPr fontId="2" type="noConversion"/>
  </si>
  <si>
    <t xml:space="preserve">※ 순위는 7월 기준으로 정렬되었습니다. </t>
    <phoneticPr fontId="2" type="noConversion"/>
  </si>
  <si>
    <t>2016.7월 이용건수</t>
    <phoneticPr fontId="2" type="noConversion"/>
  </si>
  <si>
    <t>20163202</t>
  </si>
  <si>
    <t>크리미널</t>
  </si>
  <si>
    <t>20160622</t>
  </si>
  <si>
    <t>아리엘 브로멘</t>
  </si>
  <si>
    <t>라이언 레놀즈,케빈 코스트너,게리 올드만,토미 리 존스,갤 가돗</t>
  </si>
  <si>
    <t>20162572</t>
  </si>
  <si>
    <t>더 웨이브</t>
  </si>
  <si>
    <t>노르웨이</t>
  </si>
  <si>
    <t>20160713</t>
  </si>
  <si>
    <t>로아 우타우</t>
  </si>
  <si>
    <t>크리스토퍼 조너,아네 달 토프,조나스 호프 오프테브로,이디스 하겐루드 산드,프리드쇼프 소헤임,토마스 보 라센,라도 해드직</t>
  </si>
  <si>
    <t>20030139</t>
  </si>
  <si>
    <t>28일 후</t>
  </si>
  <si>
    <t>2002</t>
  </si>
  <si>
    <t>미국,프랑스,영국</t>
  </si>
  <si>
    <t>20030918</t>
  </si>
  <si>
    <t>대니 보일</t>
  </si>
  <si>
    <t>킬리언 머피,브렌단 글리슨,나오미 해리스</t>
  </si>
  <si>
    <t>20163018</t>
  </si>
  <si>
    <t>싱 스트리트</t>
  </si>
  <si>
    <t>아일랜드,영국,미국</t>
  </si>
  <si>
    <t>퍼디아 월시-필로,루시 보인턴,잭 레이너</t>
  </si>
  <si>
    <t>20155020</t>
  </si>
  <si>
    <t>대니쉬 걸</t>
  </si>
  <si>
    <t>톰 후퍼</t>
  </si>
  <si>
    <t>에디 레드메인,알리시아 비칸데르,엠버 허드,벤 위쇼</t>
  </si>
  <si>
    <t>20141088</t>
  </si>
  <si>
    <t>5일의 마중</t>
  </si>
  <si>
    <t>20141008</t>
  </si>
  <si>
    <t>장예모</t>
  </si>
  <si>
    <t>공리,진도명</t>
  </si>
  <si>
    <t>20150020</t>
  </si>
  <si>
    <t>사울의 아들</t>
  </si>
  <si>
    <t>헝가리</t>
  </si>
  <si>
    <t>라즐로 네메스</t>
  </si>
  <si>
    <t>게자 뢰리히</t>
  </si>
  <si>
    <t>20163164</t>
  </si>
  <si>
    <t>본 투 비 블루</t>
  </si>
  <si>
    <t>캐나다,영국,미국</t>
  </si>
  <si>
    <t>20160609</t>
  </si>
  <si>
    <t>로버트 뷔드로</t>
  </si>
  <si>
    <t>에단 호크,카르멘 에조고</t>
  </si>
  <si>
    <t>20132722</t>
  </si>
  <si>
    <t>올 이즈 로스트</t>
  </si>
  <si>
    <t>20131107</t>
  </si>
  <si>
    <t>J.C 챈더</t>
  </si>
  <si>
    <t>로버트 레드포드</t>
  </si>
  <si>
    <t>20155748</t>
  </si>
  <si>
    <t>행복까지 30일</t>
  </si>
  <si>
    <t>인도</t>
  </si>
  <si>
    <t>M. 마니칸단</t>
  </si>
  <si>
    <t>아이시와리아 라제시</t>
  </si>
  <si>
    <t>20134681</t>
  </si>
  <si>
    <t>징기스칸 : 제국의 건설</t>
  </si>
  <si>
    <t>몽고</t>
  </si>
  <si>
    <t>20130208</t>
  </si>
  <si>
    <t>샤그다슈렌</t>
  </si>
  <si>
    <t>바아칸잡</t>
  </si>
  <si>
    <t>국민학생관람불가,청소년관람불가</t>
  </si>
  <si>
    <t>20156102</t>
  </si>
  <si>
    <t>바닷마을 다이어리</t>
  </si>
  <si>
    <t>아야세 하루카,나가사와 마사미,카호,히로세 스즈,카세 료</t>
  </si>
  <si>
    <t>20070216</t>
  </si>
  <si>
    <t>20070614</t>
  </si>
  <si>
    <t>이시다 타쿠야,나카 리이사</t>
  </si>
  <si>
    <t>20165465</t>
  </si>
  <si>
    <t>썸머타임: 아름다운 계절</t>
  </si>
  <si>
    <t>20160623</t>
  </si>
  <si>
    <t>까뜨린느 꼬르시니</t>
  </si>
  <si>
    <t>세실 드 프랑스,이지아 이즐랭,케빈 아자이스</t>
  </si>
  <si>
    <t>20162241</t>
  </si>
  <si>
    <t>마일드 앤 러블리</t>
  </si>
  <si>
    <t>20160630</t>
  </si>
  <si>
    <t>조세핀 데커</t>
  </si>
  <si>
    <t>조 스완버그,소피 트라우브</t>
  </si>
  <si>
    <t>20165502</t>
  </si>
  <si>
    <t>마신자 - 빨간 옷 소녀의 저주</t>
  </si>
  <si>
    <t>20160721</t>
  </si>
  <si>
    <t>웨이-하오 청</t>
  </si>
  <si>
    <t>황하</t>
  </si>
  <si>
    <t>20164168</t>
  </si>
  <si>
    <t>제독 : 미힐 드 로이테르</t>
  </si>
  <si>
    <t>네덜란드</t>
  </si>
  <si>
    <t>20160701</t>
  </si>
  <si>
    <t>로엘 르네</t>
  </si>
  <si>
    <t>찰스 댄스,룻거 하우어</t>
  </si>
  <si>
    <t>20040716</t>
  </si>
  <si>
    <t>모터사이클 다이어리</t>
  </si>
  <si>
    <t>20041112</t>
  </si>
  <si>
    <t>월터 살레스</t>
  </si>
  <si>
    <t>가엘 가르시아 베르날,로드리고 드 라 세르나,미아 마에스트로</t>
  </si>
  <si>
    <t>20164158</t>
  </si>
  <si>
    <t>꼬마기사 트랭크</t>
  </si>
  <si>
    <t>독일</t>
  </si>
  <si>
    <t>20160616</t>
  </si>
  <si>
    <t>안소니 파워</t>
  </si>
  <si>
    <t>20151002</t>
  </si>
  <si>
    <t>우먼 인 골드</t>
  </si>
  <si>
    <t>사이먼 커티스</t>
  </si>
  <si>
    <t>헬렌 미렌,라이언 레놀즈,다니엘 브륄</t>
  </si>
  <si>
    <t>20150456</t>
  </si>
  <si>
    <t>드레스메이커</t>
  </si>
  <si>
    <t>호주</t>
  </si>
  <si>
    <t>20160211</t>
  </si>
  <si>
    <t>조셀린 무어하우스</t>
  </si>
  <si>
    <t>케이트 윈슬렛,주디 데이비스,리암 헴스워스,휴고 위빙,사라 스누크</t>
  </si>
  <si>
    <t>20040703</t>
  </si>
  <si>
    <t>조제, 호랑이 그리고 물고기들</t>
  </si>
  <si>
    <t>20041029</t>
  </si>
  <si>
    <t>이누도 잇신</t>
  </si>
  <si>
    <t>츠마부키 사토시,이케와키 치즈루</t>
  </si>
  <si>
    <t>20161594</t>
  </si>
  <si>
    <t>마음이 외치고 싶어해</t>
  </si>
  <si>
    <t>나가이 타츠유키</t>
  </si>
  <si>
    <t>20139083</t>
  </si>
  <si>
    <t>언어의 정원</t>
  </si>
  <si>
    <t>20130814</t>
  </si>
  <si>
    <t>신카이 마코토</t>
  </si>
  <si>
    <t>이리노 미유,하나자와 카나,히라노 후미</t>
  </si>
  <si>
    <t>20164747</t>
  </si>
  <si>
    <t>리틀 폭스</t>
  </si>
  <si>
    <t>갈수영</t>
  </si>
  <si>
    <t>이지현,김연우,박상훈,윤세웅,이현,서원석</t>
  </si>
  <si>
    <t>20164961</t>
  </si>
  <si>
    <t>미친개들</t>
  </si>
  <si>
    <t>프랑스,캐나다</t>
  </si>
  <si>
    <t>20160707</t>
  </si>
  <si>
    <t>에릭 하네조</t>
  </si>
  <si>
    <t>귀욤 고익스,램버트 윌슨,비르지니 르도엥</t>
  </si>
  <si>
    <t>20140207</t>
  </si>
  <si>
    <t>꼬마 유령</t>
  </si>
  <si>
    <t>독일,스위스</t>
  </si>
  <si>
    <t>20150611</t>
  </si>
  <si>
    <t>알랑 그스포너</t>
  </si>
  <si>
    <t>20148602</t>
  </si>
  <si>
    <t>이브 생 로랑</t>
  </si>
  <si>
    <t>20140626</t>
  </si>
  <si>
    <t>자릴 레스페르</t>
  </si>
  <si>
    <t>피에르 니네이,기욤 갈리엔,샬롯 르 본,니콜라이 킨스키</t>
  </si>
  <si>
    <t>19950084</t>
  </si>
  <si>
    <t>쇼생크 탈출</t>
  </si>
  <si>
    <t>19950204</t>
  </si>
  <si>
    <t>프랭크 다라본트</t>
  </si>
  <si>
    <t>팀 로빈스,모건 프리먼</t>
  </si>
  <si>
    <t>고등학생이상관람가,15세이상관람가</t>
  </si>
  <si>
    <t>20129260</t>
  </si>
  <si>
    <t>우리도 사랑일까</t>
  </si>
  <si>
    <t>20120927</t>
  </si>
  <si>
    <t>사라 폴리</t>
  </si>
  <si>
    <t>미쉘 윌리엄스,세스 로건,루크 커비</t>
  </si>
  <si>
    <t>20030010</t>
  </si>
  <si>
    <t>무간도</t>
  </si>
  <si>
    <t>20030221</t>
  </si>
  <si>
    <t>유위강,맥조휘</t>
  </si>
  <si>
    <t>유덕화,양조위</t>
  </si>
  <si>
    <t>20070068</t>
  </si>
  <si>
    <t>타인의 삶</t>
  </si>
  <si>
    <t>20070322</t>
  </si>
  <si>
    <t>플로리안 헨켈 폰 도너스마르크</t>
  </si>
  <si>
    <t>울리히 뮤흐,마르티나 게덱,세바스티안 코치,울리히 터커</t>
  </si>
  <si>
    <t>15세이상관람가</t>
    <phoneticPr fontId="2" type="noConversion"/>
  </si>
  <si>
    <t>전체관람가</t>
    <phoneticPr fontId="2" type="noConversion"/>
  </si>
  <si>
    <t>청소년관람불가</t>
    <phoneticPr fontId="2" type="noConversion"/>
  </si>
  <si>
    <t>16세이상관람가</t>
  </si>
  <si>
    <t>12세이상관람가</t>
    <phoneticPr fontId="2" type="noConversion"/>
  </si>
  <si>
    <t>20150523</t>
  </si>
  <si>
    <t>엑스맨: 아포칼립스</t>
  </si>
  <si>
    <t>제임스 맥어보이,마이클 패스벤더,제니퍼 로렌스,오스카 아이삭,니콜라스 홀트,로즈 번,타이 쉐리던,소피 터너,올리비아 문,루카스 틸</t>
  </si>
  <si>
    <t>20159645</t>
  </si>
  <si>
    <t>특별수사: 사형수의 편지</t>
  </si>
  <si>
    <t>권종관</t>
  </si>
  <si>
    <t>김명민,김상호,성동일</t>
  </si>
  <si>
    <t>20158150</t>
  </si>
  <si>
    <t>워크래프트: 전쟁의 서막</t>
  </si>
  <si>
    <t>트래비스 핌멜,벤 포스터,폴라 패튼,도미닉 쿠퍼,클랜시 브라운,토비 켑벨</t>
  </si>
  <si>
    <t>20150972</t>
  </si>
  <si>
    <t>굿바이 싱글</t>
  </si>
  <si>
    <t>20160629</t>
  </si>
  <si>
    <t>김태곤</t>
  </si>
  <si>
    <t>김혜수,마동석,김현수,김용건</t>
  </si>
  <si>
    <t>20144444</t>
  </si>
  <si>
    <t>아가씨</t>
  </si>
  <si>
    <t>김민희,김태리,하정우,조진웅</t>
  </si>
  <si>
    <t>20140704</t>
  </si>
  <si>
    <t>비밀은 없다</t>
  </si>
  <si>
    <t>이경미</t>
  </si>
  <si>
    <t>손예진,김주혁</t>
  </si>
  <si>
    <t>20150782</t>
  </si>
  <si>
    <t>인디펜던스 데이 : 리써전스</t>
  </si>
  <si>
    <t>빌 풀만,리암 헴스워스,제프 골드블럼,비비카 A. 폭스,제시 어셔</t>
  </si>
  <si>
    <t>20154906</t>
  </si>
  <si>
    <t>사냥</t>
  </si>
  <si>
    <t>이우철</t>
  </si>
  <si>
    <t>안성기,조진웅,한예리,권율,손현주,박병은</t>
  </si>
  <si>
    <t>20020302</t>
  </si>
  <si>
    <t>본 아이덴티티</t>
  </si>
  <si>
    <t>20021017</t>
  </si>
  <si>
    <t>더그 라이만</t>
  </si>
  <si>
    <t>프란카 포텐테,맷 데이먼</t>
  </si>
  <si>
    <t>20070422</t>
  </si>
  <si>
    <t>본 얼티메이텀</t>
  </si>
  <si>
    <t>20070912</t>
  </si>
  <si>
    <t>폴 그린그래스</t>
  </si>
  <si>
    <t>맷 데이먼,줄리아 스타일즈</t>
  </si>
  <si>
    <t>20144442</t>
  </si>
  <si>
    <t>조선마술사</t>
  </si>
  <si>
    <t>20151230</t>
  </si>
  <si>
    <t>김대승</t>
  </si>
  <si>
    <t>유승호,고아라,곽도원,조윤희</t>
  </si>
  <si>
    <t>20040615</t>
  </si>
  <si>
    <t>본 슈프리머시</t>
  </si>
  <si>
    <t>20040820</t>
  </si>
  <si>
    <t>맷 데이먼,칼 어번,프란카 포텐테,조안 알렌</t>
  </si>
  <si>
    <t>20164461</t>
  </si>
  <si>
    <t>셀</t>
  </si>
  <si>
    <t>토드 윌리엄스</t>
  </si>
  <si>
    <t>사무엘 L. 잭슨,존 쿠삭,이사벨 퍼만</t>
  </si>
  <si>
    <t>20122122</t>
  </si>
  <si>
    <t>월드 워 Z</t>
  </si>
  <si>
    <t>20130620</t>
  </si>
  <si>
    <t>마크 포스터</t>
  </si>
  <si>
    <t>브래드 피트,미레유 에노스,매튜 폭스</t>
  </si>
  <si>
    <t>20113461</t>
  </si>
  <si>
    <t>007 스카이폴</t>
  </si>
  <si>
    <t>20121026</t>
  </si>
  <si>
    <t>다니엘 크레이그,하비에르 바르뎀,주디 덴치,랄프 파인즈,나오미 해리스,베레니스 말로에</t>
  </si>
  <si>
    <t>20140694</t>
  </si>
  <si>
    <t>퓨리</t>
  </si>
  <si>
    <t>데이비드 에이어</t>
  </si>
  <si>
    <t>브래드 피트,로건 레먼,샤이아 라보프,마이클 페나,존 번탈</t>
  </si>
  <si>
    <t>20090578</t>
  </si>
  <si>
    <t>바스터즈: 거친 녀석들</t>
  </si>
  <si>
    <t>20091028</t>
  </si>
  <si>
    <t>20126667</t>
  </si>
  <si>
    <t>아이스 에이지 4: 대륙 이동설</t>
  </si>
  <si>
    <t>20120725</t>
  </si>
  <si>
    <t>브래드 피트,크리스토프 왈츠,다이앤 크루거,마이클 패스벤더,멜라니 로랑</t>
  </si>
  <si>
    <t>스티브 마티노,마이크 트메이어</t>
  </si>
  <si>
    <t>존 레귀자모,레이 로마노,데니스 리어리,퀸 라티파,제니퍼 로페즈</t>
  </si>
  <si>
    <t>20144683</t>
  </si>
  <si>
    <t>하트 오브 더 씨</t>
  </si>
  <si>
    <t>20165801</t>
  </si>
  <si>
    <t>젊은엄마 : 디 오리지널</t>
  </si>
  <si>
    <t>20137048</t>
  </si>
  <si>
    <t>국제시장</t>
  </si>
  <si>
    <t>20141217</t>
  </si>
  <si>
    <t>20164387</t>
  </si>
  <si>
    <t>미스터 라잇</t>
  </si>
  <si>
    <t>론 하워드</t>
  </si>
  <si>
    <t>크리스 헴스워스,킬리언 머피,벤 위쇼,샬롯 라일리,브렌단 글리슨,벤자민 워커</t>
  </si>
  <si>
    <t>정도수</t>
  </si>
  <si>
    <t>백슬비,오길재</t>
  </si>
  <si>
    <t>윤제균</t>
  </si>
  <si>
    <t>황정민,김윤진,오달수,정진영</t>
  </si>
  <si>
    <t>파코 카베자스</t>
  </si>
  <si>
    <t>안나 켄드릭,샘 록웰,팀 로스</t>
  </si>
  <si>
    <t>20166071</t>
  </si>
  <si>
    <t>터미너스: 인류 멸망의 시작</t>
  </si>
  <si>
    <t>20160706</t>
  </si>
  <si>
    <t>20154242</t>
  </si>
  <si>
    <t>몬스터 호텔 2</t>
  </si>
  <si>
    <t>20151224</t>
  </si>
  <si>
    <t>20134798</t>
  </si>
  <si>
    <t>연평해전</t>
  </si>
  <si>
    <t>20150624</t>
  </si>
  <si>
    <t>20126409</t>
  </si>
  <si>
    <t>본 레거시</t>
  </si>
  <si>
    <t>20120906</t>
  </si>
  <si>
    <t>20050078</t>
  </si>
  <si>
    <t>킹덤 오브 헤븐</t>
  </si>
  <si>
    <t>2005</t>
  </si>
  <si>
    <t>20050504</t>
  </si>
  <si>
    <t>마크 퓌르미</t>
  </si>
  <si>
    <t>제이 코트래,브렌 포스터</t>
  </si>
  <si>
    <t>젠디 타타코브스키</t>
  </si>
  <si>
    <t>아담 샌들러,셀레나 고메즈,케빈 제임스,스티브 부세미</t>
  </si>
  <si>
    <t>김학순</t>
  </si>
  <si>
    <t>김무열,진구,이현우,이완</t>
  </si>
  <si>
    <t>토니 길로이</t>
  </si>
  <si>
    <t>제레미 레너,레이첼 웨이즈,에드워드 노튼,조안 알렌,알버트 피니</t>
  </si>
  <si>
    <t>리암 니슨,제레미 아이언스,올랜도 블룸,에바 그린</t>
  </si>
  <si>
    <t>20157464</t>
  </si>
  <si>
    <t>더 폰</t>
  </si>
  <si>
    <t>김봉주</t>
  </si>
  <si>
    <t>손현주,엄지원,배성우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</si>
</sst>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u/>
      <sz val="9"/>
      <color theme="1"/>
      <name val="맑은 고딕"/>
      <family val="2"/>
      <charset val="129"/>
      <scheme val="minor"/>
    </font>
    <font>
      <b/>
      <u/>
      <sz val="9"/>
      <color theme="1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  <scheme val="minor"/>
    </font>
    <font>
      <b/>
      <sz val="9"/>
      <color rgb="FFC00000"/>
      <name val="맑은 고딕"/>
      <family val="3"/>
      <charset val="129"/>
      <scheme val="minor"/>
    </font>
    <font>
      <sz val="9"/>
      <name val="Dialog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1" fontId="4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41" fontId="3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3" fillId="2" borderId="1" xfId="1" applyFont="1" applyFill="1" applyBorder="1" applyAlignment="1">
      <alignment horizontal="center" vertical="center" shrinkToFit="1"/>
    </xf>
    <xf numFmtId="41" fontId="3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Border="1" applyAlignment="1">
      <alignment horizontal="right" vertical="center"/>
    </xf>
    <xf numFmtId="0" fontId="6" fillId="0" borderId="1" xfId="0" applyFont="1" applyBorder="1">
      <alignment vertical="center"/>
    </xf>
    <xf numFmtId="41" fontId="11" fillId="0" borderId="1" xfId="1" applyFont="1" applyBorder="1" applyAlignment="1">
      <alignment horizontal="right"/>
    </xf>
    <xf numFmtId="41" fontId="6" fillId="0" borderId="1" xfId="1" applyFont="1" applyBorder="1">
      <alignment vertical="center"/>
    </xf>
  </cellXfs>
  <cellStyles count="3">
    <cellStyle name="쉼표 [0]" xfId="1" builtinId="6"/>
    <cellStyle name="쉼표 [0] 2" xfId="2"/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zoomScaleNormal="100" workbookViewId="0">
      <pane ySplit="11" topLeftCell="A12" activePane="bottomLeft" state="frozen"/>
      <selection pane="bottomLeft" activeCell="C3" sqref="C3"/>
    </sheetView>
  </sheetViews>
  <sheetFormatPr defaultRowHeight="16.5"/>
  <cols>
    <col min="1" max="1" width="4.5" customWidth="1"/>
    <col min="2" max="2" width="9.875" bestFit="1" customWidth="1"/>
    <col min="3" max="3" width="20" customWidth="1"/>
    <col min="4" max="4" width="7.5" customWidth="1"/>
    <col min="5" max="5" width="9.125" customWidth="1"/>
    <col min="6" max="6" width="11.125" customWidth="1"/>
    <col min="7" max="7" width="9.375" customWidth="1"/>
    <col min="8" max="8" width="24" customWidth="1"/>
    <col min="9" max="9" width="12.5" customWidth="1"/>
    <col min="10" max="17" width="13.625" style="3" customWidth="1"/>
    <col min="18" max="18" width="15.375" style="3" customWidth="1"/>
  </cols>
  <sheetData>
    <row r="1" spans="1:18">
      <c r="A1" s="2"/>
      <c r="B1" s="2"/>
      <c r="C1" s="2"/>
      <c r="D1" s="2"/>
      <c r="E1" s="2"/>
      <c r="F1" s="2"/>
      <c r="G1" s="6"/>
    </row>
    <row r="2" spans="1:18">
      <c r="A2" s="2"/>
      <c r="B2" s="7" t="s">
        <v>650</v>
      </c>
      <c r="C2" s="7"/>
      <c r="D2" s="7"/>
      <c r="E2" s="8"/>
      <c r="F2" s="15"/>
      <c r="G2" s="8"/>
    </row>
    <row r="3" spans="1:18">
      <c r="A3" s="2"/>
      <c r="B3" s="10"/>
      <c r="C3" s="10"/>
      <c r="D3" s="10"/>
      <c r="E3" s="8"/>
      <c r="F3" s="15"/>
      <c r="G3" s="8"/>
    </row>
    <row r="4" spans="1:18">
      <c r="A4" s="2"/>
      <c r="B4" s="11" t="s">
        <v>652</v>
      </c>
      <c r="C4" s="11"/>
      <c r="D4" s="11"/>
      <c r="E4" s="8"/>
      <c r="F4" s="15"/>
      <c r="G4" s="8"/>
    </row>
    <row r="5" spans="1:18">
      <c r="A5" s="2"/>
      <c r="B5" s="11" t="s">
        <v>15</v>
      </c>
      <c r="C5" s="11"/>
      <c r="D5" s="11"/>
      <c r="E5" s="8"/>
      <c r="F5" s="15"/>
      <c r="G5" s="8"/>
    </row>
    <row r="6" spans="1:18">
      <c r="A6" s="2"/>
      <c r="B6" s="11" t="s">
        <v>16</v>
      </c>
      <c r="C6" s="11"/>
      <c r="D6" s="11"/>
      <c r="E6" s="8"/>
      <c r="F6" s="15"/>
      <c r="G6" s="8"/>
    </row>
    <row r="7" spans="1:18">
      <c r="A7" s="2"/>
      <c r="B7" s="11" t="s">
        <v>17</v>
      </c>
      <c r="C7" s="11"/>
      <c r="D7" s="11"/>
      <c r="E7" s="8"/>
      <c r="F7" s="15"/>
      <c r="G7" s="8"/>
    </row>
    <row r="8" spans="1:18">
      <c r="A8" s="2"/>
      <c r="B8" s="11" t="s">
        <v>18</v>
      </c>
      <c r="C8" s="11"/>
      <c r="D8" s="11"/>
      <c r="E8" s="8"/>
      <c r="F8" s="15"/>
      <c r="G8" s="8"/>
    </row>
    <row r="9" spans="1:18">
      <c r="A9" s="2"/>
      <c r="B9" s="11" t="s">
        <v>19</v>
      </c>
      <c r="C9" s="11"/>
      <c r="D9" s="11"/>
      <c r="E9" s="8"/>
      <c r="F9" s="15"/>
      <c r="G9" s="8"/>
    </row>
    <row r="10" spans="1:18">
      <c r="A10" s="2"/>
      <c r="B10" s="12" t="s">
        <v>20</v>
      </c>
      <c r="C10" s="12"/>
      <c r="D10" s="12"/>
      <c r="E10" s="8"/>
      <c r="F10" s="15"/>
      <c r="G10" s="13"/>
    </row>
    <row r="11" spans="1:18" s="1" customFormat="1">
      <c r="A11" s="4" t="s">
        <v>8</v>
      </c>
      <c r="B11" s="4" t="s">
        <v>7</v>
      </c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14" t="s">
        <v>22</v>
      </c>
      <c r="K11" s="14" t="s">
        <v>162</v>
      </c>
      <c r="L11" s="14" t="s">
        <v>161</v>
      </c>
      <c r="M11" s="14" t="s">
        <v>163</v>
      </c>
      <c r="N11" s="14" t="s">
        <v>216</v>
      </c>
      <c r="O11" s="14" t="s">
        <v>220</v>
      </c>
      <c r="P11" s="14" t="s">
        <v>449</v>
      </c>
      <c r="Q11" s="17" t="s">
        <v>653</v>
      </c>
      <c r="R11" s="14" t="s">
        <v>21</v>
      </c>
    </row>
    <row r="12" spans="1:18">
      <c r="A12" s="5">
        <v>1</v>
      </c>
      <c r="B12" s="20" t="s">
        <v>580</v>
      </c>
      <c r="C12" s="20" t="s">
        <v>581</v>
      </c>
      <c r="D12" s="20" t="s">
        <v>230</v>
      </c>
      <c r="E12" s="20" t="s">
        <v>23</v>
      </c>
      <c r="F12" s="20" t="s">
        <v>268</v>
      </c>
      <c r="G12" s="20" t="s">
        <v>582</v>
      </c>
      <c r="H12" s="20" t="s">
        <v>583</v>
      </c>
      <c r="I12" s="20" t="s">
        <v>54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2">
        <v>243538</v>
      </c>
      <c r="Q12" s="22">
        <v>429935</v>
      </c>
      <c r="R12" s="19">
        <f>SUM(K12:Q12)</f>
        <v>673473</v>
      </c>
    </row>
    <row r="13" spans="1:18">
      <c r="A13" s="5">
        <v>2</v>
      </c>
      <c r="B13" s="20" t="s">
        <v>221</v>
      </c>
      <c r="C13" s="20" t="s">
        <v>222</v>
      </c>
      <c r="D13" s="20" t="s">
        <v>223</v>
      </c>
      <c r="E13" s="20" t="s">
        <v>29</v>
      </c>
      <c r="F13" s="20" t="s">
        <v>224</v>
      </c>
      <c r="G13" s="20" t="s">
        <v>225</v>
      </c>
      <c r="H13" s="20" t="s">
        <v>226</v>
      </c>
      <c r="I13" s="20" t="s">
        <v>815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124325</v>
      </c>
      <c r="P13" s="22">
        <v>205740</v>
      </c>
      <c r="Q13" s="22">
        <v>154409</v>
      </c>
      <c r="R13" s="19">
        <f t="shared" ref="R13:R76" si="0">SUM(K13:Q13)</f>
        <v>484474</v>
      </c>
    </row>
    <row r="14" spans="1:18">
      <c r="A14" s="18">
        <v>3</v>
      </c>
      <c r="B14" s="20" t="s">
        <v>621</v>
      </c>
      <c r="C14" s="20" t="s">
        <v>622</v>
      </c>
      <c r="D14" s="20" t="s">
        <v>324</v>
      </c>
      <c r="E14" s="20" t="s">
        <v>29</v>
      </c>
      <c r="F14" s="20" t="s">
        <v>623</v>
      </c>
      <c r="G14" s="20" t="s">
        <v>630</v>
      </c>
      <c r="H14" s="20" t="s">
        <v>631</v>
      </c>
      <c r="I14" s="20" t="s">
        <v>57</v>
      </c>
      <c r="J14" s="21">
        <v>7503</v>
      </c>
      <c r="K14" s="21">
        <v>1110</v>
      </c>
      <c r="L14" s="21">
        <v>889</v>
      </c>
      <c r="M14" s="21">
        <v>496</v>
      </c>
      <c r="N14" s="21">
        <v>504</v>
      </c>
      <c r="O14" s="21">
        <v>1925</v>
      </c>
      <c r="P14" s="22">
        <v>8719</v>
      </c>
      <c r="Q14" s="22">
        <v>132856</v>
      </c>
      <c r="R14" s="19">
        <f t="shared" si="0"/>
        <v>146499</v>
      </c>
    </row>
    <row r="15" spans="1:18">
      <c r="A15" s="18">
        <v>4</v>
      </c>
      <c r="B15" s="20" t="s">
        <v>819</v>
      </c>
      <c r="C15" s="20" t="s">
        <v>820</v>
      </c>
      <c r="D15" s="20" t="s">
        <v>230</v>
      </c>
      <c r="E15" s="20" t="s">
        <v>29</v>
      </c>
      <c r="F15" s="20" t="s">
        <v>469</v>
      </c>
      <c r="G15" s="20" t="s">
        <v>177</v>
      </c>
      <c r="H15" s="20" t="s">
        <v>821</v>
      </c>
      <c r="I15" s="20" t="s">
        <v>818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v>0</v>
      </c>
      <c r="Q15" s="22">
        <v>123083</v>
      </c>
      <c r="R15" s="19">
        <f t="shared" si="0"/>
        <v>123083</v>
      </c>
    </row>
    <row r="16" spans="1:18">
      <c r="A16" s="18">
        <v>5</v>
      </c>
      <c r="B16" s="20" t="s">
        <v>822</v>
      </c>
      <c r="C16" s="20" t="s">
        <v>823</v>
      </c>
      <c r="D16" s="20" t="s">
        <v>223</v>
      </c>
      <c r="E16" s="20" t="s">
        <v>23</v>
      </c>
      <c r="F16" s="20" t="s">
        <v>748</v>
      </c>
      <c r="G16" s="20" t="s">
        <v>824</v>
      </c>
      <c r="H16" s="20" t="s">
        <v>825</v>
      </c>
      <c r="I16" s="20" t="s">
        <v>54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v>0</v>
      </c>
      <c r="Q16" s="22">
        <v>112662</v>
      </c>
      <c r="R16" s="19">
        <f t="shared" si="0"/>
        <v>112662</v>
      </c>
    </row>
    <row r="17" spans="1:18">
      <c r="A17" s="18">
        <v>6</v>
      </c>
      <c r="B17" s="20" t="s">
        <v>826</v>
      </c>
      <c r="C17" s="20" t="s">
        <v>827</v>
      </c>
      <c r="D17" s="20" t="s">
        <v>230</v>
      </c>
      <c r="E17" s="20" t="s">
        <v>29</v>
      </c>
      <c r="F17" s="20" t="s">
        <v>693</v>
      </c>
      <c r="G17" s="20" t="s">
        <v>522</v>
      </c>
      <c r="H17" s="20" t="s">
        <v>828</v>
      </c>
      <c r="I17" s="20" t="s">
        <v>818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v>1052</v>
      </c>
      <c r="Q17" s="22">
        <v>106066</v>
      </c>
      <c r="R17" s="19">
        <f t="shared" si="0"/>
        <v>107118</v>
      </c>
    </row>
    <row r="18" spans="1:18">
      <c r="A18" s="18">
        <v>7</v>
      </c>
      <c r="B18" s="20" t="s">
        <v>829</v>
      </c>
      <c r="C18" s="20" t="s">
        <v>830</v>
      </c>
      <c r="D18" s="20" t="s">
        <v>230</v>
      </c>
      <c r="E18" s="20" t="s">
        <v>23</v>
      </c>
      <c r="F18" s="20" t="s">
        <v>831</v>
      </c>
      <c r="G18" s="20" t="s">
        <v>832</v>
      </c>
      <c r="H18" s="20" t="s">
        <v>833</v>
      </c>
      <c r="I18" s="20" t="s">
        <v>54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2">
        <v>0</v>
      </c>
      <c r="Q18" s="22">
        <v>101765</v>
      </c>
      <c r="R18" s="19">
        <f t="shared" si="0"/>
        <v>101765</v>
      </c>
    </row>
    <row r="19" spans="1:18">
      <c r="A19" s="18">
        <v>8</v>
      </c>
      <c r="B19" s="20" t="s">
        <v>834</v>
      </c>
      <c r="C19" s="20" t="s">
        <v>835</v>
      </c>
      <c r="D19" s="20" t="s">
        <v>230</v>
      </c>
      <c r="E19" s="20" t="s">
        <v>23</v>
      </c>
      <c r="F19" s="20" t="s">
        <v>472</v>
      </c>
      <c r="G19" s="20" t="s">
        <v>435</v>
      </c>
      <c r="H19" s="20" t="s">
        <v>836</v>
      </c>
      <c r="I19" s="20" t="s">
        <v>51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2">
        <v>0</v>
      </c>
      <c r="Q19" s="22">
        <v>82149</v>
      </c>
      <c r="R19" s="19">
        <f t="shared" si="0"/>
        <v>82149</v>
      </c>
    </row>
    <row r="20" spans="1:18">
      <c r="A20" s="18">
        <v>9</v>
      </c>
      <c r="B20" s="20" t="s">
        <v>227</v>
      </c>
      <c r="C20" s="20" t="s">
        <v>164</v>
      </c>
      <c r="D20" s="20" t="s">
        <v>223</v>
      </c>
      <c r="E20" s="20" t="s">
        <v>23</v>
      </c>
      <c r="F20" s="20" t="s">
        <v>228</v>
      </c>
      <c r="G20" s="20" t="s">
        <v>165</v>
      </c>
      <c r="H20" s="20" t="s">
        <v>166</v>
      </c>
      <c r="I20" s="20" t="s">
        <v>54</v>
      </c>
      <c r="J20" s="21">
        <v>0</v>
      </c>
      <c r="K20" s="21">
        <v>0</v>
      </c>
      <c r="L20" s="21">
        <v>0</v>
      </c>
      <c r="M20" s="21">
        <v>324164</v>
      </c>
      <c r="N20" s="21">
        <v>243963</v>
      </c>
      <c r="O20" s="21">
        <v>119483</v>
      </c>
      <c r="P20" s="22">
        <v>63187</v>
      </c>
      <c r="Q20" s="22">
        <v>81917</v>
      </c>
      <c r="R20" s="19">
        <f t="shared" si="0"/>
        <v>832714</v>
      </c>
    </row>
    <row r="21" spans="1:18">
      <c r="A21" s="18">
        <v>10</v>
      </c>
      <c r="B21" s="20" t="s">
        <v>584</v>
      </c>
      <c r="C21" s="20" t="s">
        <v>585</v>
      </c>
      <c r="D21" s="20" t="s">
        <v>230</v>
      </c>
      <c r="E21" s="20" t="s">
        <v>23</v>
      </c>
      <c r="F21" s="20" t="s">
        <v>301</v>
      </c>
      <c r="G21" s="20" t="s">
        <v>586</v>
      </c>
      <c r="H21" s="20" t="s">
        <v>587</v>
      </c>
      <c r="I21" s="20" t="s">
        <v>54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203</v>
      </c>
      <c r="P21" s="22">
        <v>118414</v>
      </c>
      <c r="Q21" s="22">
        <v>68731</v>
      </c>
      <c r="R21" s="19">
        <f t="shared" si="0"/>
        <v>187348</v>
      </c>
    </row>
    <row r="22" spans="1:18">
      <c r="A22" s="18">
        <v>11</v>
      </c>
      <c r="B22" s="20" t="s">
        <v>596</v>
      </c>
      <c r="C22" s="20" t="s">
        <v>597</v>
      </c>
      <c r="D22" s="20" t="s">
        <v>230</v>
      </c>
      <c r="E22" s="20" t="s">
        <v>23</v>
      </c>
      <c r="F22" s="20" t="s">
        <v>357</v>
      </c>
      <c r="G22" s="20" t="s">
        <v>598</v>
      </c>
      <c r="H22" s="20" t="s">
        <v>599</v>
      </c>
      <c r="I22" s="20" t="s">
        <v>54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v>37763</v>
      </c>
      <c r="Q22" s="22">
        <v>58079</v>
      </c>
      <c r="R22" s="19">
        <f t="shared" si="0"/>
        <v>95842</v>
      </c>
    </row>
    <row r="23" spans="1:18">
      <c r="A23" s="18">
        <v>12</v>
      </c>
      <c r="B23" s="20" t="s">
        <v>588</v>
      </c>
      <c r="C23" s="20" t="s">
        <v>589</v>
      </c>
      <c r="D23" s="20" t="s">
        <v>230</v>
      </c>
      <c r="E23" s="20" t="s">
        <v>29</v>
      </c>
      <c r="F23" s="20" t="s">
        <v>262</v>
      </c>
      <c r="G23" s="20" t="s">
        <v>590</v>
      </c>
      <c r="H23" s="20" t="s">
        <v>591</v>
      </c>
      <c r="I23" s="20" t="s">
        <v>54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2">
        <v>78577</v>
      </c>
      <c r="Q23" s="22">
        <v>57982</v>
      </c>
      <c r="R23" s="19">
        <f t="shared" si="0"/>
        <v>136559</v>
      </c>
    </row>
    <row r="24" spans="1:18">
      <c r="A24" s="18">
        <v>13</v>
      </c>
      <c r="B24" s="20" t="s">
        <v>837</v>
      </c>
      <c r="C24" s="20" t="s">
        <v>838</v>
      </c>
      <c r="D24" s="20" t="s">
        <v>223</v>
      </c>
      <c r="E24" s="20" t="s">
        <v>23</v>
      </c>
      <c r="F24" s="20" t="s">
        <v>721</v>
      </c>
      <c r="G24" s="20" t="s">
        <v>839</v>
      </c>
      <c r="H24" s="20" t="s">
        <v>840</v>
      </c>
      <c r="I24" s="20" t="s">
        <v>51</v>
      </c>
      <c r="J24" s="21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54669</v>
      </c>
      <c r="R24" s="19">
        <f t="shared" si="0"/>
        <v>54669</v>
      </c>
    </row>
    <row r="25" spans="1:18">
      <c r="A25" s="18">
        <v>14</v>
      </c>
      <c r="B25" s="20" t="s">
        <v>592</v>
      </c>
      <c r="C25" s="20" t="s">
        <v>593</v>
      </c>
      <c r="D25" s="20" t="s">
        <v>230</v>
      </c>
      <c r="E25" s="20" t="s">
        <v>594</v>
      </c>
      <c r="F25" s="20" t="s">
        <v>357</v>
      </c>
      <c r="G25" s="20" t="s">
        <v>595</v>
      </c>
      <c r="H25" s="20"/>
      <c r="I25" s="20" t="s">
        <v>815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2">
        <v>57142</v>
      </c>
      <c r="Q25" s="22">
        <v>51668</v>
      </c>
      <c r="R25" s="19">
        <f t="shared" si="0"/>
        <v>108810</v>
      </c>
    </row>
    <row r="26" spans="1:18">
      <c r="A26" s="18">
        <v>15</v>
      </c>
      <c r="B26" s="20" t="s">
        <v>641</v>
      </c>
      <c r="C26" s="20" t="s">
        <v>642</v>
      </c>
      <c r="D26" s="20" t="s">
        <v>230</v>
      </c>
      <c r="E26" s="20" t="s">
        <v>29</v>
      </c>
      <c r="F26" s="20" t="s">
        <v>348</v>
      </c>
      <c r="G26" s="20" t="s">
        <v>646</v>
      </c>
      <c r="H26" s="20" t="s">
        <v>647</v>
      </c>
      <c r="I26" s="20" t="s">
        <v>818</v>
      </c>
      <c r="J26" s="21">
        <v>0</v>
      </c>
      <c r="K26" s="21">
        <v>0</v>
      </c>
      <c r="L26" s="21">
        <v>0</v>
      </c>
      <c r="M26" s="21">
        <v>2</v>
      </c>
      <c r="N26" s="21">
        <v>0</v>
      </c>
      <c r="O26" s="21">
        <v>0</v>
      </c>
      <c r="P26" s="22">
        <v>6489</v>
      </c>
      <c r="Q26" s="22">
        <v>50926</v>
      </c>
      <c r="R26" s="19">
        <f t="shared" si="0"/>
        <v>57417</v>
      </c>
    </row>
    <row r="27" spans="1:18">
      <c r="A27" s="18">
        <v>16</v>
      </c>
      <c r="B27" s="20" t="s">
        <v>459</v>
      </c>
      <c r="C27" s="20" t="s">
        <v>460</v>
      </c>
      <c r="D27" s="20" t="s">
        <v>223</v>
      </c>
      <c r="E27" s="20" t="s">
        <v>140</v>
      </c>
      <c r="F27" s="20" t="s">
        <v>268</v>
      </c>
      <c r="G27" s="20" t="s">
        <v>461</v>
      </c>
      <c r="H27" s="20" t="s">
        <v>462</v>
      </c>
      <c r="I27" s="20" t="s">
        <v>54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2">
        <v>21724</v>
      </c>
      <c r="Q27" s="22">
        <v>50738</v>
      </c>
      <c r="R27" s="19">
        <f t="shared" si="0"/>
        <v>72462</v>
      </c>
    </row>
    <row r="28" spans="1:18">
      <c r="A28" s="18">
        <v>17</v>
      </c>
      <c r="B28" s="20" t="s">
        <v>260</v>
      </c>
      <c r="C28" s="20" t="s">
        <v>261</v>
      </c>
      <c r="D28" s="20" t="s">
        <v>230</v>
      </c>
      <c r="E28" s="20" t="s">
        <v>29</v>
      </c>
      <c r="F28" s="20" t="s">
        <v>262</v>
      </c>
      <c r="G28" s="20" t="s">
        <v>263</v>
      </c>
      <c r="H28" s="20" t="s">
        <v>264</v>
      </c>
      <c r="I28" s="20" t="s">
        <v>818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41290</v>
      </c>
      <c r="P28" s="22">
        <v>145424</v>
      </c>
      <c r="Q28" s="22">
        <v>49705</v>
      </c>
      <c r="R28" s="19">
        <f t="shared" si="0"/>
        <v>236419</v>
      </c>
    </row>
    <row r="29" spans="1:18">
      <c r="A29" s="18">
        <v>18</v>
      </c>
      <c r="B29" s="20" t="s">
        <v>841</v>
      </c>
      <c r="C29" s="20" t="s">
        <v>842</v>
      </c>
      <c r="D29" s="20" t="s">
        <v>230</v>
      </c>
      <c r="E29" s="20" t="s">
        <v>29</v>
      </c>
      <c r="F29" s="20" t="s">
        <v>656</v>
      </c>
      <c r="G29" s="20" t="s">
        <v>626</v>
      </c>
      <c r="H29" s="20" t="s">
        <v>843</v>
      </c>
      <c r="I29" s="20" t="s">
        <v>818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2">
        <v>0</v>
      </c>
      <c r="Q29" s="22">
        <v>47962</v>
      </c>
      <c r="R29" s="19">
        <f t="shared" si="0"/>
        <v>47962</v>
      </c>
    </row>
    <row r="30" spans="1:18">
      <c r="A30" s="18">
        <v>19</v>
      </c>
      <c r="B30" s="20" t="s">
        <v>605</v>
      </c>
      <c r="C30" s="20" t="s">
        <v>606</v>
      </c>
      <c r="D30" s="20" t="s">
        <v>230</v>
      </c>
      <c r="E30" s="20" t="s">
        <v>29</v>
      </c>
      <c r="F30" s="20" t="s">
        <v>268</v>
      </c>
      <c r="G30" s="20" t="s">
        <v>609</v>
      </c>
      <c r="H30" s="20" t="s">
        <v>610</v>
      </c>
      <c r="I30" s="20" t="s">
        <v>57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2">
        <v>22920</v>
      </c>
      <c r="Q30" s="22">
        <v>46767</v>
      </c>
      <c r="R30" s="19">
        <f t="shared" si="0"/>
        <v>69687</v>
      </c>
    </row>
    <row r="31" spans="1:18">
      <c r="A31" s="18">
        <v>20</v>
      </c>
      <c r="B31" s="20" t="s">
        <v>844</v>
      </c>
      <c r="C31" s="20" t="s">
        <v>845</v>
      </c>
      <c r="D31" s="20" t="s">
        <v>230</v>
      </c>
      <c r="E31" s="20" t="s">
        <v>23</v>
      </c>
      <c r="F31" s="20" t="s">
        <v>831</v>
      </c>
      <c r="G31" s="20" t="s">
        <v>846</v>
      </c>
      <c r="H31" s="20" t="s">
        <v>847</v>
      </c>
      <c r="I31" s="20" t="s">
        <v>54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2">
        <v>0</v>
      </c>
      <c r="Q31" s="22">
        <v>46406</v>
      </c>
      <c r="R31" s="19">
        <f t="shared" si="0"/>
        <v>46406</v>
      </c>
    </row>
    <row r="32" spans="1:18">
      <c r="A32" s="18">
        <v>21</v>
      </c>
      <c r="B32" s="20" t="s">
        <v>287</v>
      </c>
      <c r="C32" s="20" t="s">
        <v>27</v>
      </c>
      <c r="D32" s="20" t="s">
        <v>223</v>
      </c>
      <c r="E32" s="20" t="s">
        <v>23</v>
      </c>
      <c r="F32" s="20" t="s">
        <v>288</v>
      </c>
      <c r="G32" s="20" t="s">
        <v>49</v>
      </c>
      <c r="H32" s="20" t="s">
        <v>50</v>
      </c>
      <c r="I32" s="20" t="s">
        <v>51</v>
      </c>
      <c r="J32" s="21">
        <v>0</v>
      </c>
      <c r="K32" s="21">
        <v>170146</v>
      </c>
      <c r="L32" s="21">
        <v>318121</v>
      </c>
      <c r="M32" s="21">
        <v>115135</v>
      </c>
      <c r="N32" s="21">
        <v>52693</v>
      </c>
      <c r="O32" s="21">
        <v>27583</v>
      </c>
      <c r="P32" s="22">
        <v>26588</v>
      </c>
      <c r="Q32" s="22">
        <v>43857</v>
      </c>
      <c r="R32" s="19">
        <f t="shared" si="0"/>
        <v>754123</v>
      </c>
    </row>
    <row r="33" spans="1:18">
      <c r="A33" s="18">
        <v>22</v>
      </c>
      <c r="B33" s="20" t="s">
        <v>245</v>
      </c>
      <c r="C33" s="20" t="s">
        <v>173</v>
      </c>
      <c r="D33" s="20" t="s">
        <v>223</v>
      </c>
      <c r="E33" s="20" t="s">
        <v>29</v>
      </c>
      <c r="F33" s="20" t="s">
        <v>246</v>
      </c>
      <c r="G33" s="20" t="s">
        <v>174</v>
      </c>
      <c r="H33" s="20" t="s">
        <v>175</v>
      </c>
      <c r="I33" s="20" t="s">
        <v>57</v>
      </c>
      <c r="J33" s="21">
        <v>0</v>
      </c>
      <c r="K33" s="21">
        <v>0</v>
      </c>
      <c r="L33" s="21">
        <v>0</v>
      </c>
      <c r="M33" s="21">
        <v>32915</v>
      </c>
      <c r="N33" s="21">
        <v>33477</v>
      </c>
      <c r="O33" s="21">
        <v>52098</v>
      </c>
      <c r="P33" s="22">
        <v>10635</v>
      </c>
      <c r="Q33" s="22">
        <v>43782</v>
      </c>
      <c r="R33" s="19">
        <f t="shared" si="0"/>
        <v>172907</v>
      </c>
    </row>
    <row r="34" spans="1:18">
      <c r="A34" s="18">
        <v>23</v>
      </c>
      <c r="B34" s="20" t="s">
        <v>271</v>
      </c>
      <c r="C34" s="20" t="s">
        <v>167</v>
      </c>
      <c r="D34" s="20" t="s">
        <v>223</v>
      </c>
      <c r="E34" s="20" t="s">
        <v>29</v>
      </c>
      <c r="F34" s="20" t="s">
        <v>272</v>
      </c>
      <c r="G34" s="20" t="s">
        <v>168</v>
      </c>
      <c r="H34" s="20" t="s">
        <v>169</v>
      </c>
      <c r="I34" s="20" t="s">
        <v>54</v>
      </c>
      <c r="J34" s="21">
        <v>0</v>
      </c>
      <c r="K34" s="21">
        <v>0</v>
      </c>
      <c r="L34" s="21">
        <v>0</v>
      </c>
      <c r="M34" s="21">
        <v>102118</v>
      </c>
      <c r="N34" s="21">
        <v>82258</v>
      </c>
      <c r="O34" s="21">
        <v>34163</v>
      </c>
      <c r="P34" s="22">
        <v>10435</v>
      </c>
      <c r="Q34" s="22">
        <v>33312</v>
      </c>
      <c r="R34" s="19">
        <f t="shared" si="0"/>
        <v>262286</v>
      </c>
    </row>
    <row r="35" spans="1:18">
      <c r="A35" s="18">
        <v>24</v>
      </c>
      <c r="B35" s="20" t="s">
        <v>328</v>
      </c>
      <c r="C35" s="20" t="s">
        <v>33</v>
      </c>
      <c r="D35" s="20" t="s">
        <v>223</v>
      </c>
      <c r="E35" s="20" t="s">
        <v>23</v>
      </c>
      <c r="F35" s="20" t="s">
        <v>329</v>
      </c>
      <c r="G35" s="20" t="s">
        <v>68</v>
      </c>
      <c r="H35" s="20" t="s">
        <v>69</v>
      </c>
      <c r="I35" s="20" t="s">
        <v>54</v>
      </c>
      <c r="J35" s="21">
        <v>882910</v>
      </c>
      <c r="K35" s="21">
        <v>49881</v>
      </c>
      <c r="L35" s="21">
        <v>21391</v>
      </c>
      <c r="M35" s="21">
        <v>12068</v>
      </c>
      <c r="N35" s="21">
        <v>9495</v>
      </c>
      <c r="O35" s="21">
        <v>12212</v>
      </c>
      <c r="P35" s="22">
        <v>11610</v>
      </c>
      <c r="Q35" s="22">
        <v>31941</v>
      </c>
      <c r="R35" s="19">
        <f t="shared" si="0"/>
        <v>148598</v>
      </c>
    </row>
    <row r="36" spans="1:18">
      <c r="A36" s="18">
        <v>25</v>
      </c>
      <c r="B36" s="20" t="s">
        <v>654</v>
      </c>
      <c r="C36" s="20" t="s">
        <v>655</v>
      </c>
      <c r="D36" s="20" t="s">
        <v>230</v>
      </c>
      <c r="E36" s="20" t="s">
        <v>138</v>
      </c>
      <c r="F36" s="20" t="s">
        <v>656</v>
      </c>
      <c r="G36" s="20" t="s">
        <v>657</v>
      </c>
      <c r="H36" s="20" t="s">
        <v>658</v>
      </c>
      <c r="I36" s="20" t="s">
        <v>54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2">
        <v>0</v>
      </c>
      <c r="Q36" s="22">
        <v>30869</v>
      </c>
      <c r="R36" s="19">
        <f t="shared" si="0"/>
        <v>30869</v>
      </c>
    </row>
    <row r="37" spans="1:18">
      <c r="A37" s="18">
        <v>26</v>
      </c>
      <c r="B37" s="20" t="s">
        <v>848</v>
      </c>
      <c r="C37" s="20" t="s">
        <v>849</v>
      </c>
      <c r="D37" s="20" t="s">
        <v>667</v>
      </c>
      <c r="E37" s="20" t="s">
        <v>29</v>
      </c>
      <c r="F37" s="20" t="s">
        <v>850</v>
      </c>
      <c r="G37" s="20" t="s">
        <v>851</v>
      </c>
      <c r="H37" s="20" t="s">
        <v>852</v>
      </c>
      <c r="I37" s="20" t="s">
        <v>454</v>
      </c>
      <c r="J37" s="21">
        <v>11465</v>
      </c>
      <c r="K37" s="21">
        <v>1194</v>
      </c>
      <c r="L37" s="21">
        <v>1487</v>
      </c>
      <c r="M37" s="21">
        <v>784</v>
      </c>
      <c r="N37" s="21">
        <v>3500</v>
      </c>
      <c r="O37" s="21">
        <v>2757</v>
      </c>
      <c r="P37" s="22">
        <v>782</v>
      </c>
      <c r="Q37" s="22">
        <v>28553</v>
      </c>
      <c r="R37" s="19">
        <f t="shared" si="0"/>
        <v>39057</v>
      </c>
    </row>
    <row r="38" spans="1:18">
      <c r="A38" s="18">
        <v>27</v>
      </c>
      <c r="B38" s="20" t="s">
        <v>306</v>
      </c>
      <c r="C38" s="20" t="s">
        <v>36</v>
      </c>
      <c r="D38" s="20" t="s">
        <v>241</v>
      </c>
      <c r="E38" s="20" t="s">
        <v>29</v>
      </c>
      <c r="F38" s="20" t="s">
        <v>307</v>
      </c>
      <c r="G38" s="20" t="s">
        <v>71</v>
      </c>
      <c r="H38" s="20" t="s">
        <v>72</v>
      </c>
      <c r="I38" s="20" t="s">
        <v>815</v>
      </c>
      <c r="J38" s="21">
        <v>235447</v>
      </c>
      <c r="K38" s="21">
        <v>39613</v>
      </c>
      <c r="L38" s="21">
        <v>43034</v>
      </c>
      <c r="M38" s="21">
        <v>12331</v>
      </c>
      <c r="N38" s="21">
        <v>11096</v>
      </c>
      <c r="O38" s="21">
        <v>15740</v>
      </c>
      <c r="P38" s="22">
        <v>10370</v>
      </c>
      <c r="Q38" s="22">
        <v>28061</v>
      </c>
      <c r="R38" s="19">
        <f t="shared" si="0"/>
        <v>160245</v>
      </c>
    </row>
    <row r="39" spans="1:18">
      <c r="A39" s="18">
        <v>28</v>
      </c>
      <c r="B39" s="20" t="s">
        <v>331</v>
      </c>
      <c r="C39" s="20" t="s">
        <v>135</v>
      </c>
      <c r="D39" s="20" t="s">
        <v>223</v>
      </c>
      <c r="E39" s="20" t="s">
        <v>23</v>
      </c>
      <c r="F39" s="20" t="s">
        <v>332</v>
      </c>
      <c r="G39" s="20" t="s">
        <v>142</v>
      </c>
      <c r="H39" s="20" t="s">
        <v>143</v>
      </c>
      <c r="I39" s="20" t="s">
        <v>57</v>
      </c>
      <c r="J39" s="21">
        <v>0</v>
      </c>
      <c r="K39" s="22">
        <v>0</v>
      </c>
      <c r="L39" s="22">
        <v>313263</v>
      </c>
      <c r="M39" s="22">
        <v>107363</v>
      </c>
      <c r="N39" s="22">
        <v>28693</v>
      </c>
      <c r="O39" s="22">
        <v>11824</v>
      </c>
      <c r="P39" s="22">
        <v>17843</v>
      </c>
      <c r="Q39" s="22">
        <v>27923</v>
      </c>
      <c r="R39" s="19">
        <f t="shared" si="0"/>
        <v>506909</v>
      </c>
    </row>
    <row r="40" spans="1:18">
      <c r="A40" s="18">
        <v>29</v>
      </c>
      <c r="B40" s="20" t="s">
        <v>600</v>
      </c>
      <c r="C40" s="20" t="s">
        <v>601</v>
      </c>
      <c r="D40" s="20" t="s">
        <v>324</v>
      </c>
      <c r="E40" s="20" t="s">
        <v>29</v>
      </c>
      <c r="F40" s="20" t="s">
        <v>602</v>
      </c>
      <c r="G40" s="20" t="s">
        <v>603</v>
      </c>
      <c r="H40" s="20" t="s">
        <v>604</v>
      </c>
      <c r="I40" s="20" t="s">
        <v>54</v>
      </c>
      <c r="J40" s="21">
        <v>28456</v>
      </c>
      <c r="K40" s="21">
        <v>1560</v>
      </c>
      <c r="L40" s="21">
        <v>1388</v>
      </c>
      <c r="M40" s="21">
        <v>1189</v>
      </c>
      <c r="N40" s="21">
        <v>1434</v>
      </c>
      <c r="O40" s="21">
        <v>3095</v>
      </c>
      <c r="P40" s="22">
        <v>35556</v>
      </c>
      <c r="Q40" s="22">
        <v>27439</v>
      </c>
      <c r="R40" s="19">
        <f t="shared" si="0"/>
        <v>71661</v>
      </c>
    </row>
    <row r="41" spans="1:18">
      <c r="A41" s="18">
        <v>30</v>
      </c>
      <c r="B41" s="20" t="s">
        <v>252</v>
      </c>
      <c r="C41" s="20" t="s">
        <v>253</v>
      </c>
      <c r="D41" s="20" t="s">
        <v>230</v>
      </c>
      <c r="E41" s="20" t="s">
        <v>29</v>
      </c>
      <c r="F41" s="20" t="s">
        <v>249</v>
      </c>
      <c r="G41" s="20" t="s">
        <v>254</v>
      </c>
      <c r="H41" s="20" t="s">
        <v>255</v>
      </c>
      <c r="I41" s="20" t="s">
        <v>818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49739</v>
      </c>
      <c r="P41" s="22">
        <v>71610</v>
      </c>
      <c r="Q41" s="22">
        <v>26634</v>
      </c>
      <c r="R41" s="19">
        <f t="shared" si="0"/>
        <v>147983</v>
      </c>
    </row>
    <row r="42" spans="1:18">
      <c r="A42" s="18">
        <v>31</v>
      </c>
      <c r="B42" s="20" t="s">
        <v>229</v>
      </c>
      <c r="C42" s="20" t="s">
        <v>170</v>
      </c>
      <c r="D42" s="20" t="s">
        <v>230</v>
      </c>
      <c r="E42" s="20" t="s">
        <v>29</v>
      </c>
      <c r="F42" s="20" t="s">
        <v>224</v>
      </c>
      <c r="G42" s="20" t="s">
        <v>171</v>
      </c>
      <c r="H42" s="20" t="s">
        <v>172</v>
      </c>
      <c r="I42" s="20" t="s">
        <v>51</v>
      </c>
      <c r="J42" s="21">
        <v>0</v>
      </c>
      <c r="K42" s="21">
        <v>0</v>
      </c>
      <c r="L42" s="21">
        <v>0</v>
      </c>
      <c r="M42" s="21">
        <v>72292</v>
      </c>
      <c r="N42" s="21">
        <v>140699</v>
      </c>
      <c r="O42" s="21">
        <v>115034</v>
      </c>
      <c r="P42" s="22">
        <v>40639</v>
      </c>
      <c r="Q42" s="22">
        <v>26588</v>
      </c>
      <c r="R42" s="19">
        <f t="shared" si="0"/>
        <v>395252</v>
      </c>
    </row>
    <row r="43" spans="1:18">
      <c r="A43" s="18">
        <v>32</v>
      </c>
      <c r="B43" s="20" t="s">
        <v>320</v>
      </c>
      <c r="C43" s="20" t="s">
        <v>321</v>
      </c>
      <c r="D43" s="20" t="s">
        <v>230</v>
      </c>
      <c r="E43" s="20" t="s">
        <v>23</v>
      </c>
      <c r="F43" s="20" t="s">
        <v>301</v>
      </c>
      <c r="G43" s="20" t="s">
        <v>340</v>
      </c>
      <c r="H43" s="20" t="s">
        <v>341</v>
      </c>
      <c r="I43" s="20" t="s">
        <v>60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12787</v>
      </c>
      <c r="P43" s="22">
        <v>38071</v>
      </c>
      <c r="Q43" s="22">
        <v>24665</v>
      </c>
      <c r="R43" s="19">
        <f t="shared" si="0"/>
        <v>75523</v>
      </c>
    </row>
    <row r="44" spans="1:18">
      <c r="A44" s="18">
        <v>33</v>
      </c>
      <c r="B44" s="20" t="s">
        <v>273</v>
      </c>
      <c r="C44" s="20" t="s">
        <v>26</v>
      </c>
      <c r="D44" s="20" t="s">
        <v>223</v>
      </c>
      <c r="E44" s="20" t="s">
        <v>23</v>
      </c>
      <c r="F44" s="20" t="s">
        <v>274</v>
      </c>
      <c r="G44" s="20" t="s">
        <v>58</v>
      </c>
      <c r="H44" s="20" t="s">
        <v>59</v>
      </c>
      <c r="I44" s="20" t="s">
        <v>60</v>
      </c>
      <c r="J44" s="21">
        <v>21029</v>
      </c>
      <c r="K44" s="21">
        <v>140189</v>
      </c>
      <c r="L44" s="21">
        <v>60950</v>
      </c>
      <c r="M44" s="21">
        <v>26035</v>
      </c>
      <c r="N44" s="21">
        <v>25542</v>
      </c>
      <c r="O44" s="21">
        <v>32770</v>
      </c>
      <c r="P44" s="22">
        <v>19851</v>
      </c>
      <c r="Q44" s="22">
        <v>24597</v>
      </c>
      <c r="R44" s="19">
        <f t="shared" si="0"/>
        <v>329934</v>
      </c>
    </row>
    <row r="45" spans="1:18">
      <c r="A45" s="18">
        <v>34</v>
      </c>
      <c r="B45" s="20" t="s">
        <v>266</v>
      </c>
      <c r="C45" s="20" t="s">
        <v>267</v>
      </c>
      <c r="D45" s="20" t="s">
        <v>223</v>
      </c>
      <c r="E45" s="20" t="s">
        <v>23</v>
      </c>
      <c r="F45" s="20" t="s">
        <v>268</v>
      </c>
      <c r="G45" s="20" t="s">
        <v>269</v>
      </c>
      <c r="H45" s="20" t="s">
        <v>270</v>
      </c>
      <c r="I45" s="20" t="s">
        <v>54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34586</v>
      </c>
      <c r="P45" s="22">
        <v>76383</v>
      </c>
      <c r="Q45" s="22">
        <v>24356</v>
      </c>
      <c r="R45" s="19">
        <f t="shared" si="0"/>
        <v>135325</v>
      </c>
    </row>
    <row r="46" spans="1:18">
      <c r="A46" s="18">
        <v>35</v>
      </c>
      <c r="B46" s="20" t="s">
        <v>853</v>
      </c>
      <c r="C46" s="20" t="s">
        <v>854</v>
      </c>
      <c r="D46" s="20" t="s">
        <v>420</v>
      </c>
      <c r="E46" s="20" t="s">
        <v>29</v>
      </c>
      <c r="F46" s="20" t="s">
        <v>855</v>
      </c>
      <c r="G46" s="20" t="s">
        <v>856</v>
      </c>
      <c r="H46" s="20" t="s">
        <v>857</v>
      </c>
      <c r="I46" s="20" t="s">
        <v>57</v>
      </c>
      <c r="J46" s="21">
        <v>11596</v>
      </c>
      <c r="K46" s="21">
        <v>996</v>
      </c>
      <c r="L46" s="21">
        <v>1196</v>
      </c>
      <c r="M46" s="21">
        <v>627</v>
      </c>
      <c r="N46" s="21">
        <v>2711</v>
      </c>
      <c r="O46" s="21">
        <v>2820</v>
      </c>
      <c r="P46" s="22">
        <v>602</v>
      </c>
      <c r="Q46" s="22">
        <v>23409</v>
      </c>
      <c r="R46" s="19">
        <f t="shared" si="0"/>
        <v>32361</v>
      </c>
    </row>
    <row r="47" spans="1:18">
      <c r="A47" s="18">
        <v>36</v>
      </c>
      <c r="B47" s="20" t="s">
        <v>613</v>
      </c>
      <c r="C47" s="20" t="s">
        <v>614</v>
      </c>
      <c r="D47" s="20" t="s">
        <v>230</v>
      </c>
      <c r="E47" s="20" t="s">
        <v>38</v>
      </c>
      <c r="F47" s="20" t="s">
        <v>505</v>
      </c>
      <c r="G47" s="20" t="s">
        <v>184</v>
      </c>
      <c r="H47" s="20" t="s">
        <v>615</v>
      </c>
      <c r="I47" s="20" t="s">
        <v>60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2">
        <v>12950</v>
      </c>
      <c r="Q47" s="22">
        <v>23322</v>
      </c>
      <c r="R47" s="19">
        <f t="shared" si="0"/>
        <v>36272</v>
      </c>
    </row>
    <row r="48" spans="1:18">
      <c r="A48" s="18">
        <v>37</v>
      </c>
      <c r="B48" s="20" t="s">
        <v>659</v>
      </c>
      <c r="C48" s="20" t="s">
        <v>660</v>
      </c>
      <c r="D48" s="20" t="s">
        <v>223</v>
      </c>
      <c r="E48" s="20" t="s">
        <v>661</v>
      </c>
      <c r="F48" s="20" t="s">
        <v>662</v>
      </c>
      <c r="G48" s="20" t="s">
        <v>663</v>
      </c>
      <c r="H48" s="20" t="s">
        <v>664</v>
      </c>
      <c r="I48" s="20" t="s">
        <v>57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2">
        <v>0</v>
      </c>
      <c r="Q48" s="22">
        <v>23069</v>
      </c>
      <c r="R48" s="19">
        <f t="shared" si="0"/>
        <v>23069</v>
      </c>
    </row>
    <row r="49" spans="1:18">
      <c r="A49" s="18">
        <v>38</v>
      </c>
      <c r="B49" s="20" t="s">
        <v>619</v>
      </c>
      <c r="C49" s="20" t="s">
        <v>620</v>
      </c>
      <c r="D49" s="20" t="s">
        <v>223</v>
      </c>
      <c r="E49" s="20" t="s">
        <v>29</v>
      </c>
      <c r="F49" s="20" t="s">
        <v>472</v>
      </c>
      <c r="G49" s="20" t="s">
        <v>628</v>
      </c>
      <c r="H49" s="20" t="s">
        <v>629</v>
      </c>
      <c r="I49" s="20" t="s">
        <v>54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2">
        <v>9501</v>
      </c>
      <c r="Q49" s="22">
        <v>22624</v>
      </c>
      <c r="R49" s="19">
        <f t="shared" si="0"/>
        <v>32125</v>
      </c>
    </row>
    <row r="50" spans="1:18">
      <c r="A50" s="18">
        <v>39</v>
      </c>
      <c r="B50" s="20" t="s">
        <v>643</v>
      </c>
      <c r="C50" s="20" t="s">
        <v>644</v>
      </c>
      <c r="D50" s="20" t="s">
        <v>433</v>
      </c>
      <c r="E50" s="20" t="s">
        <v>29</v>
      </c>
      <c r="F50" s="20" t="s">
        <v>645</v>
      </c>
      <c r="G50" s="20" t="s">
        <v>648</v>
      </c>
      <c r="H50" s="20" t="s">
        <v>649</v>
      </c>
      <c r="I50" s="20" t="s">
        <v>815</v>
      </c>
      <c r="J50" s="21">
        <v>36752</v>
      </c>
      <c r="K50" s="21">
        <v>3787</v>
      </c>
      <c r="L50" s="21">
        <v>3990</v>
      </c>
      <c r="M50" s="21">
        <v>3924</v>
      </c>
      <c r="N50" s="21">
        <v>5972</v>
      </c>
      <c r="O50" s="21">
        <v>5483</v>
      </c>
      <c r="P50" s="22">
        <v>6457</v>
      </c>
      <c r="Q50" s="22">
        <v>22369</v>
      </c>
      <c r="R50" s="19">
        <f t="shared" si="0"/>
        <v>51982</v>
      </c>
    </row>
    <row r="51" spans="1:18">
      <c r="A51" s="18">
        <v>40</v>
      </c>
      <c r="B51" s="20" t="s">
        <v>858</v>
      </c>
      <c r="C51" s="20" t="s">
        <v>859</v>
      </c>
      <c r="D51" s="20" t="s">
        <v>223</v>
      </c>
      <c r="E51" s="20" t="s">
        <v>23</v>
      </c>
      <c r="F51" s="20" t="s">
        <v>860</v>
      </c>
      <c r="G51" s="20" t="s">
        <v>861</v>
      </c>
      <c r="H51" s="20" t="s">
        <v>862</v>
      </c>
      <c r="I51" s="20" t="s">
        <v>57</v>
      </c>
      <c r="J51" s="21">
        <v>0</v>
      </c>
      <c r="K51" s="21">
        <v>29788</v>
      </c>
      <c r="L51" s="21">
        <v>37230</v>
      </c>
      <c r="M51" s="21">
        <v>16028</v>
      </c>
      <c r="N51" s="21">
        <v>1134</v>
      </c>
      <c r="O51" s="21">
        <v>822</v>
      </c>
      <c r="P51" s="22">
        <v>3880</v>
      </c>
      <c r="Q51" s="22">
        <v>22324</v>
      </c>
      <c r="R51" s="19">
        <f t="shared" si="0"/>
        <v>111206</v>
      </c>
    </row>
    <row r="52" spans="1:18">
      <c r="A52" s="18">
        <v>41</v>
      </c>
      <c r="B52" s="20" t="s">
        <v>243</v>
      </c>
      <c r="C52" s="20" t="s">
        <v>30</v>
      </c>
      <c r="D52" s="20" t="s">
        <v>241</v>
      </c>
      <c r="E52" s="20" t="s">
        <v>23</v>
      </c>
      <c r="F52" s="20" t="s">
        <v>244</v>
      </c>
      <c r="G52" s="20" t="s">
        <v>63</v>
      </c>
      <c r="H52" s="20" t="s">
        <v>213</v>
      </c>
      <c r="I52" s="20" t="s">
        <v>54</v>
      </c>
      <c r="J52" s="21">
        <v>970168</v>
      </c>
      <c r="K52" s="21">
        <v>117812</v>
      </c>
      <c r="L52" s="21">
        <v>62990</v>
      </c>
      <c r="M52" s="21">
        <v>33654</v>
      </c>
      <c r="N52" s="21">
        <v>30634</v>
      </c>
      <c r="O52" s="21">
        <v>52556</v>
      </c>
      <c r="P52" s="22">
        <v>18884</v>
      </c>
      <c r="Q52" s="22">
        <v>21260</v>
      </c>
      <c r="R52" s="19">
        <f t="shared" si="0"/>
        <v>337790</v>
      </c>
    </row>
    <row r="53" spans="1:18">
      <c r="A53" s="18">
        <v>42</v>
      </c>
      <c r="B53" s="20" t="s">
        <v>494</v>
      </c>
      <c r="C53" s="20" t="s">
        <v>495</v>
      </c>
      <c r="D53" s="20" t="s">
        <v>223</v>
      </c>
      <c r="E53" s="20" t="s">
        <v>150</v>
      </c>
      <c r="F53" s="20" t="s">
        <v>469</v>
      </c>
      <c r="G53" s="20" t="s">
        <v>496</v>
      </c>
      <c r="H53" s="20" t="s">
        <v>497</v>
      </c>
      <c r="I53" s="20" t="s">
        <v>57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2">
        <v>2993</v>
      </c>
      <c r="Q53" s="22">
        <v>20244</v>
      </c>
      <c r="R53" s="19">
        <f t="shared" si="0"/>
        <v>23237</v>
      </c>
    </row>
    <row r="54" spans="1:18">
      <c r="A54" s="18">
        <v>43</v>
      </c>
      <c r="B54" s="20" t="s">
        <v>863</v>
      </c>
      <c r="C54" s="20" t="s">
        <v>864</v>
      </c>
      <c r="D54" s="20" t="s">
        <v>392</v>
      </c>
      <c r="E54" s="20" t="s">
        <v>29</v>
      </c>
      <c r="F54" s="20" t="s">
        <v>865</v>
      </c>
      <c r="G54" s="20" t="s">
        <v>856</v>
      </c>
      <c r="H54" s="20" t="s">
        <v>866</v>
      </c>
      <c r="I54" s="20" t="s">
        <v>123</v>
      </c>
      <c r="J54" s="21">
        <v>8183</v>
      </c>
      <c r="K54" s="21">
        <v>736</v>
      </c>
      <c r="L54" s="21">
        <v>936</v>
      </c>
      <c r="M54" s="21">
        <v>558</v>
      </c>
      <c r="N54" s="21">
        <v>2363</v>
      </c>
      <c r="O54" s="21">
        <v>2196</v>
      </c>
      <c r="P54" s="22">
        <v>598</v>
      </c>
      <c r="Q54" s="22">
        <v>19516</v>
      </c>
      <c r="R54" s="19">
        <f t="shared" si="0"/>
        <v>26903</v>
      </c>
    </row>
    <row r="55" spans="1:18">
      <c r="A55" s="18">
        <v>44</v>
      </c>
      <c r="B55" s="20" t="s">
        <v>289</v>
      </c>
      <c r="C55" s="20" t="s">
        <v>31</v>
      </c>
      <c r="D55" s="20" t="s">
        <v>223</v>
      </c>
      <c r="E55" s="20" t="s">
        <v>29</v>
      </c>
      <c r="F55" s="20" t="s">
        <v>290</v>
      </c>
      <c r="G55" s="20" t="s">
        <v>64</v>
      </c>
      <c r="H55" s="20" t="s">
        <v>65</v>
      </c>
      <c r="I55" s="20" t="s">
        <v>57</v>
      </c>
      <c r="J55" s="21">
        <v>116948</v>
      </c>
      <c r="K55" s="21">
        <v>135170</v>
      </c>
      <c r="L55" s="21">
        <v>99872</v>
      </c>
      <c r="M55" s="21">
        <v>22674</v>
      </c>
      <c r="N55" s="21">
        <v>10209</v>
      </c>
      <c r="O55" s="21">
        <v>26459</v>
      </c>
      <c r="P55" s="22">
        <v>30841</v>
      </c>
      <c r="Q55" s="22">
        <v>18141</v>
      </c>
      <c r="R55" s="19">
        <f t="shared" si="0"/>
        <v>343366</v>
      </c>
    </row>
    <row r="56" spans="1:18">
      <c r="A56" s="18">
        <v>45</v>
      </c>
      <c r="B56" s="20" t="s">
        <v>323</v>
      </c>
      <c r="C56" s="20" t="s">
        <v>48</v>
      </c>
      <c r="D56" s="20" t="s">
        <v>324</v>
      </c>
      <c r="E56" s="20" t="s">
        <v>29</v>
      </c>
      <c r="F56" s="20" t="s">
        <v>325</v>
      </c>
      <c r="G56" s="20" t="s">
        <v>89</v>
      </c>
      <c r="H56" s="20" t="s">
        <v>90</v>
      </c>
      <c r="I56" s="20" t="s">
        <v>815</v>
      </c>
      <c r="J56" s="21">
        <v>305827</v>
      </c>
      <c r="K56" s="21">
        <v>10078</v>
      </c>
      <c r="L56" s="21">
        <v>10125</v>
      </c>
      <c r="M56" s="21">
        <v>19779</v>
      </c>
      <c r="N56" s="21">
        <v>16950</v>
      </c>
      <c r="O56" s="21">
        <v>12442</v>
      </c>
      <c r="P56" s="22">
        <v>10677</v>
      </c>
      <c r="Q56" s="22">
        <v>17379</v>
      </c>
      <c r="R56" s="19">
        <f t="shared" si="0"/>
        <v>97430</v>
      </c>
    </row>
    <row r="57" spans="1:18">
      <c r="A57" s="18">
        <v>46</v>
      </c>
      <c r="B57" s="20" t="s">
        <v>309</v>
      </c>
      <c r="C57" s="20" t="s">
        <v>136</v>
      </c>
      <c r="D57" s="20" t="s">
        <v>223</v>
      </c>
      <c r="E57" s="20" t="s">
        <v>29</v>
      </c>
      <c r="F57" s="20" t="s">
        <v>310</v>
      </c>
      <c r="G57" s="20" t="s">
        <v>144</v>
      </c>
      <c r="H57" s="20"/>
      <c r="I57" s="20" t="s">
        <v>815</v>
      </c>
      <c r="J57" s="21">
        <v>0</v>
      </c>
      <c r="K57" s="22">
        <v>0</v>
      </c>
      <c r="L57" s="22">
        <v>104457</v>
      </c>
      <c r="M57" s="22">
        <v>49678</v>
      </c>
      <c r="N57" s="22">
        <v>19017</v>
      </c>
      <c r="O57" s="22">
        <v>15609</v>
      </c>
      <c r="P57" s="22">
        <v>9214</v>
      </c>
      <c r="Q57" s="22">
        <v>17352</v>
      </c>
      <c r="R57" s="19">
        <f t="shared" si="0"/>
        <v>215327</v>
      </c>
    </row>
    <row r="58" spans="1:18">
      <c r="A58" s="18">
        <v>47</v>
      </c>
      <c r="B58" s="20" t="s">
        <v>867</v>
      </c>
      <c r="C58" s="20" t="s">
        <v>868</v>
      </c>
      <c r="D58" s="20" t="s">
        <v>230</v>
      </c>
      <c r="E58" s="20" t="s">
        <v>29</v>
      </c>
      <c r="F58" s="20" t="s">
        <v>831</v>
      </c>
      <c r="G58" s="20" t="s">
        <v>869</v>
      </c>
      <c r="H58" s="20" t="s">
        <v>870</v>
      </c>
      <c r="I58" s="20" t="s">
        <v>51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2">
        <v>0</v>
      </c>
      <c r="Q58" s="22">
        <v>15888</v>
      </c>
      <c r="R58" s="19">
        <f t="shared" si="0"/>
        <v>15888</v>
      </c>
    </row>
    <row r="59" spans="1:18">
      <c r="A59" s="18">
        <v>48</v>
      </c>
      <c r="B59" s="20" t="s">
        <v>634</v>
      </c>
      <c r="C59" s="20" t="s">
        <v>635</v>
      </c>
      <c r="D59" s="20" t="s">
        <v>230</v>
      </c>
      <c r="E59" s="20" t="s">
        <v>23</v>
      </c>
      <c r="F59" s="20" t="s">
        <v>472</v>
      </c>
      <c r="G59" s="20" t="s">
        <v>639</v>
      </c>
      <c r="H59" s="20" t="s">
        <v>640</v>
      </c>
      <c r="I59" s="20" t="s">
        <v>54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2">
        <v>8274</v>
      </c>
      <c r="Q59" s="22">
        <v>15816</v>
      </c>
      <c r="R59" s="19">
        <f t="shared" si="0"/>
        <v>24090</v>
      </c>
    </row>
    <row r="60" spans="1:18">
      <c r="A60" s="18">
        <v>49</v>
      </c>
      <c r="B60" s="20" t="s">
        <v>455</v>
      </c>
      <c r="C60" s="20" t="s">
        <v>456</v>
      </c>
      <c r="D60" s="20" t="s">
        <v>223</v>
      </c>
      <c r="E60" s="20" t="s">
        <v>23</v>
      </c>
      <c r="F60" s="20" t="s">
        <v>290</v>
      </c>
      <c r="G60" s="20" t="s">
        <v>457</v>
      </c>
      <c r="H60" s="20" t="s">
        <v>458</v>
      </c>
      <c r="I60" s="20" t="s">
        <v>51</v>
      </c>
      <c r="J60" s="21">
        <v>59024</v>
      </c>
      <c r="K60" s="21">
        <v>2703</v>
      </c>
      <c r="L60" s="21">
        <v>752</v>
      </c>
      <c r="M60" s="21">
        <v>565</v>
      </c>
      <c r="N60" s="21">
        <v>397</v>
      </c>
      <c r="O60" s="21">
        <v>659</v>
      </c>
      <c r="P60" s="22">
        <v>25866</v>
      </c>
      <c r="Q60" s="22">
        <v>15688</v>
      </c>
      <c r="R60" s="19">
        <f t="shared" si="0"/>
        <v>46630</v>
      </c>
    </row>
    <row r="61" spans="1:18">
      <c r="A61" s="18">
        <v>50</v>
      </c>
      <c r="B61" s="20" t="s">
        <v>256</v>
      </c>
      <c r="C61" s="20" t="s">
        <v>257</v>
      </c>
      <c r="D61" s="20" t="s">
        <v>223</v>
      </c>
      <c r="E61" s="20" t="s">
        <v>23</v>
      </c>
      <c r="F61" s="20" t="s">
        <v>249</v>
      </c>
      <c r="G61" s="20" t="s">
        <v>258</v>
      </c>
      <c r="H61" s="20" t="s">
        <v>259</v>
      </c>
      <c r="I61" s="20" t="s">
        <v>54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49455</v>
      </c>
      <c r="P61" s="22">
        <v>42531</v>
      </c>
      <c r="Q61" s="22">
        <v>15653</v>
      </c>
      <c r="R61" s="19">
        <f t="shared" si="0"/>
        <v>107639</v>
      </c>
    </row>
    <row r="62" spans="1:18">
      <c r="A62" s="18">
        <v>51</v>
      </c>
      <c r="B62" s="20" t="s">
        <v>355</v>
      </c>
      <c r="C62" s="20" t="s">
        <v>356</v>
      </c>
      <c r="D62" s="20" t="s">
        <v>230</v>
      </c>
      <c r="E62" s="20" t="s">
        <v>39</v>
      </c>
      <c r="F62" s="20" t="s">
        <v>357</v>
      </c>
      <c r="G62" s="20" t="s">
        <v>358</v>
      </c>
      <c r="H62" s="20" t="s">
        <v>359</v>
      </c>
      <c r="I62" s="20" t="s">
        <v>57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7267</v>
      </c>
      <c r="P62" s="22">
        <v>39720</v>
      </c>
      <c r="Q62" s="22">
        <v>15200</v>
      </c>
      <c r="R62" s="19">
        <f t="shared" si="0"/>
        <v>62187</v>
      </c>
    </row>
    <row r="63" spans="1:18">
      <c r="A63" s="18">
        <v>52</v>
      </c>
      <c r="B63" s="20" t="s">
        <v>871</v>
      </c>
      <c r="C63" s="20" t="s">
        <v>872</v>
      </c>
      <c r="D63" s="20" t="s">
        <v>324</v>
      </c>
      <c r="E63" s="20" t="s">
        <v>29</v>
      </c>
      <c r="F63" s="20" t="s">
        <v>873</v>
      </c>
      <c r="G63" s="20" t="s">
        <v>874</v>
      </c>
      <c r="H63" s="20" t="s">
        <v>875</v>
      </c>
      <c r="I63" s="20" t="s">
        <v>814</v>
      </c>
      <c r="J63" s="21">
        <v>24322</v>
      </c>
      <c r="K63" s="22">
        <v>1771</v>
      </c>
      <c r="L63" s="22">
        <v>1764</v>
      </c>
      <c r="M63" s="22">
        <v>1037</v>
      </c>
      <c r="N63" s="22">
        <v>4397</v>
      </c>
      <c r="O63" s="22">
        <v>3417</v>
      </c>
      <c r="P63" s="22">
        <v>1459</v>
      </c>
      <c r="Q63" s="22">
        <v>14604</v>
      </c>
      <c r="R63" s="19">
        <f t="shared" si="0"/>
        <v>28449</v>
      </c>
    </row>
    <row r="64" spans="1:18">
      <c r="A64" s="18">
        <v>53</v>
      </c>
      <c r="B64" s="20" t="s">
        <v>624</v>
      </c>
      <c r="C64" s="20" t="s">
        <v>625</v>
      </c>
      <c r="D64" s="20" t="s">
        <v>223</v>
      </c>
      <c r="E64" s="20" t="s">
        <v>23</v>
      </c>
      <c r="F64" s="20" t="s">
        <v>295</v>
      </c>
      <c r="G64" s="20" t="s">
        <v>632</v>
      </c>
      <c r="H64" s="20" t="s">
        <v>633</v>
      </c>
      <c r="I64" s="20" t="s">
        <v>51</v>
      </c>
      <c r="J64" s="21">
        <v>717597</v>
      </c>
      <c r="K64" s="21">
        <v>13164</v>
      </c>
      <c r="L64" s="21">
        <v>8243</v>
      </c>
      <c r="M64" s="21">
        <v>4466</v>
      </c>
      <c r="N64" s="21">
        <v>5296</v>
      </c>
      <c r="O64" s="21">
        <v>4353</v>
      </c>
      <c r="P64" s="22">
        <v>8715</v>
      </c>
      <c r="Q64" s="22">
        <v>14031</v>
      </c>
      <c r="R64" s="19">
        <f t="shared" si="0"/>
        <v>58268</v>
      </c>
    </row>
    <row r="65" spans="1:18">
      <c r="A65" s="18">
        <v>54</v>
      </c>
      <c r="B65" s="20" t="s">
        <v>876</v>
      </c>
      <c r="C65" s="20" t="s">
        <v>877</v>
      </c>
      <c r="D65" s="20" t="s">
        <v>313</v>
      </c>
      <c r="E65" s="20" t="s">
        <v>34</v>
      </c>
      <c r="F65" s="20" t="s">
        <v>878</v>
      </c>
      <c r="G65" s="20" t="s">
        <v>147</v>
      </c>
      <c r="H65" s="20" t="s">
        <v>879</v>
      </c>
      <c r="I65" s="20" t="s">
        <v>54</v>
      </c>
      <c r="J65" s="21">
        <v>9583</v>
      </c>
      <c r="K65" s="21">
        <v>1335</v>
      </c>
      <c r="L65" s="21">
        <v>2750</v>
      </c>
      <c r="M65" s="21">
        <v>1400</v>
      </c>
      <c r="N65" s="21">
        <v>642</v>
      </c>
      <c r="O65" s="21">
        <v>384</v>
      </c>
      <c r="P65" s="22">
        <v>541</v>
      </c>
      <c r="Q65" s="22">
        <v>13756</v>
      </c>
      <c r="R65" s="19">
        <f t="shared" si="0"/>
        <v>20808</v>
      </c>
    </row>
    <row r="66" spans="1:18">
      <c r="A66" s="18">
        <v>55</v>
      </c>
      <c r="B66" s="20" t="s">
        <v>473</v>
      </c>
      <c r="C66" s="20" t="s">
        <v>474</v>
      </c>
      <c r="D66" s="20" t="s">
        <v>336</v>
      </c>
      <c r="E66" s="20" t="s">
        <v>29</v>
      </c>
      <c r="F66" s="20" t="s">
        <v>475</v>
      </c>
      <c r="G66" s="20" t="s">
        <v>476</v>
      </c>
      <c r="H66" s="20" t="s">
        <v>477</v>
      </c>
      <c r="I66" s="20" t="s">
        <v>814</v>
      </c>
      <c r="J66" s="21">
        <v>12131</v>
      </c>
      <c r="K66" s="21">
        <v>1463</v>
      </c>
      <c r="L66" s="21">
        <v>1060</v>
      </c>
      <c r="M66" s="21">
        <v>1746</v>
      </c>
      <c r="N66" s="21">
        <v>2495</v>
      </c>
      <c r="O66" s="21">
        <v>2864</v>
      </c>
      <c r="P66" s="22">
        <v>4880</v>
      </c>
      <c r="Q66" s="22">
        <v>13667</v>
      </c>
      <c r="R66" s="19">
        <f t="shared" si="0"/>
        <v>28175</v>
      </c>
    </row>
    <row r="67" spans="1:18">
      <c r="A67" s="18">
        <v>56</v>
      </c>
      <c r="B67" s="20" t="s">
        <v>231</v>
      </c>
      <c r="C67" s="20" t="s">
        <v>207</v>
      </c>
      <c r="D67" s="20" t="s">
        <v>223</v>
      </c>
      <c r="E67" s="20" t="s">
        <v>23</v>
      </c>
      <c r="F67" s="20" t="s">
        <v>232</v>
      </c>
      <c r="G67" s="20" t="s">
        <v>208</v>
      </c>
      <c r="H67" s="20" t="s">
        <v>209</v>
      </c>
      <c r="I67" s="20" t="s">
        <v>54</v>
      </c>
      <c r="J67" s="21">
        <v>0</v>
      </c>
      <c r="K67" s="21">
        <v>0</v>
      </c>
      <c r="L67" s="21">
        <v>0</v>
      </c>
      <c r="M67" s="21">
        <v>0</v>
      </c>
      <c r="N67" s="21">
        <v>74555</v>
      </c>
      <c r="O67" s="21">
        <v>96614</v>
      </c>
      <c r="P67" s="22">
        <v>30467</v>
      </c>
      <c r="Q67" s="22">
        <v>13216</v>
      </c>
      <c r="R67" s="19">
        <f t="shared" si="0"/>
        <v>214852</v>
      </c>
    </row>
    <row r="68" spans="1:18">
      <c r="A68" s="18">
        <v>57</v>
      </c>
      <c r="B68" s="20" t="s">
        <v>344</v>
      </c>
      <c r="C68" s="20" t="s">
        <v>45</v>
      </c>
      <c r="D68" s="20" t="s">
        <v>330</v>
      </c>
      <c r="E68" s="20" t="s">
        <v>23</v>
      </c>
      <c r="F68" s="20" t="s">
        <v>345</v>
      </c>
      <c r="G68" s="20" t="s">
        <v>55</v>
      </c>
      <c r="H68" s="20" t="s">
        <v>82</v>
      </c>
      <c r="I68" s="20" t="s">
        <v>51</v>
      </c>
      <c r="J68" s="21">
        <v>139263</v>
      </c>
      <c r="K68" s="21">
        <v>15855</v>
      </c>
      <c r="L68" s="21">
        <v>17382</v>
      </c>
      <c r="M68" s="21">
        <v>12745</v>
      </c>
      <c r="N68" s="21">
        <v>8217</v>
      </c>
      <c r="O68" s="21">
        <v>8951</v>
      </c>
      <c r="P68" s="22">
        <v>11106</v>
      </c>
      <c r="Q68" s="22">
        <v>13143</v>
      </c>
      <c r="R68" s="19">
        <f t="shared" si="0"/>
        <v>87399</v>
      </c>
    </row>
    <row r="69" spans="1:18">
      <c r="A69" s="18">
        <v>58</v>
      </c>
      <c r="B69" s="20" t="s">
        <v>233</v>
      </c>
      <c r="C69" s="20" t="s">
        <v>234</v>
      </c>
      <c r="D69" s="20" t="s">
        <v>223</v>
      </c>
      <c r="E69" s="20" t="s">
        <v>23</v>
      </c>
      <c r="F69" s="20" t="s">
        <v>235</v>
      </c>
      <c r="G69" s="20" t="s">
        <v>236</v>
      </c>
      <c r="H69" s="20" t="s">
        <v>237</v>
      </c>
      <c r="I69" s="20" t="s">
        <v>51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94571</v>
      </c>
      <c r="P69" s="22">
        <v>48565</v>
      </c>
      <c r="Q69" s="22">
        <v>12588</v>
      </c>
      <c r="R69" s="19">
        <f t="shared" si="0"/>
        <v>155724</v>
      </c>
    </row>
    <row r="70" spans="1:18">
      <c r="A70" s="18">
        <v>59</v>
      </c>
      <c r="B70" s="20" t="s">
        <v>299</v>
      </c>
      <c r="C70" s="20" t="s">
        <v>300</v>
      </c>
      <c r="D70" s="20" t="s">
        <v>230</v>
      </c>
      <c r="E70" s="20" t="s">
        <v>23</v>
      </c>
      <c r="F70" s="20" t="s">
        <v>301</v>
      </c>
      <c r="G70" s="20" t="s">
        <v>302</v>
      </c>
      <c r="H70" s="20" t="s">
        <v>303</v>
      </c>
      <c r="I70" s="20" t="s">
        <v>60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19288</v>
      </c>
      <c r="P70" s="22">
        <v>20153</v>
      </c>
      <c r="Q70" s="22">
        <v>12525</v>
      </c>
      <c r="R70" s="19">
        <f t="shared" si="0"/>
        <v>51966</v>
      </c>
    </row>
    <row r="71" spans="1:18">
      <c r="A71" s="18">
        <v>60</v>
      </c>
      <c r="B71" s="20" t="s">
        <v>280</v>
      </c>
      <c r="C71" s="20" t="s">
        <v>137</v>
      </c>
      <c r="D71" s="20" t="s">
        <v>223</v>
      </c>
      <c r="E71" s="20" t="s">
        <v>29</v>
      </c>
      <c r="F71" s="20" t="s">
        <v>281</v>
      </c>
      <c r="G71" s="20" t="s">
        <v>145</v>
      </c>
      <c r="H71" s="20" t="s">
        <v>146</v>
      </c>
      <c r="I71" s="20" t="s">
        <v>815</v>
      </c>
      <c r="J71" s="21">
        <v>0</v>
      </c>
      <c r="K71" s="21">
        <v>0</v>
      </c>
      <c r="L71" s="21">
        <v>89291</v>
      </c>
      <c r="M71" s="21">
        <v>156666</v>
      </c>
      <c r="N71" s="21">
        <v>61022</v>
      </c>
      <c r="O71" s="21">
        <v>31688</v>
      </c>
      <c r="P71" s="22">
        <v>14739</v>
      </c>
      <c r="Q71" s="22">
        <v>11498</v>
      </c>
      <c r="R71" s="19">
        <f t="shared" si="0"/>
        <v>364904</v>
      </c>
    </row>
    <row r="72" spans="1:18">
      <c r="A72" s="18">
        <v>61</v>
      </c>
      <c r="B72" s="20" t="s">
        <v>880</v>
      </c>
      <c r="C72" s="20" t="s">
        <v>881</v>
      </c>
      <c r="D72" s="20" t="s">
        <v>241</v>
      </c>
      <c r="E72" s="20" t="s">
        <v>34</v>
      </c>
      <c r="F72" s="20" t="s">
        <v>363</v>
      </c>
      <c r="G72" s="20" t="s">
        <v>882</v>
      </c>
      <c r="H72" s="20" t="s">
        <v>883</v>
      </c>
      <c r="I72" s="20" t="s">
        <v>54</v>
      </c>
      <c r="J72" s="21">
        <v>228586</v>
      </c>
      <c r="K72" s="21">
        <v>1259</v>
      </c>
      <c r="L72" s="21">
        <v>1813</v>
      </c>
      <c r="M72" s="21">
        <v>1665</v>
      </c>
      <c r="N72" s="21">
        <v>1593</v>
      </c>
      <c r="O72" s="21">
        <v>3338</v>
      </c>
      <c r="P72" s="22">
        <v>2528</v>
      </c>
      <c r="Q72" s="22">
        <v>11190</v>
      </c>
      <c r="R72" s="19">
        <f t="shared" si="0"/>
        <v>23386</v>
      </c>
    </row>
    <row r="73" spans="1:18">
      <c r="A73" s="18">
        <v>62</v>
      </c>
      <c r="B73" s="20" t="s">
        <v>311</v>
      </c>
      <c r="C73" s="20" t="s">
        <v>37</v>
      </c>
      <c r="D73" s="20" t="s">
        <v>223</v>
      </c>
      <c r="E73" s="20" t="s">
        <v>29</v>
      </c>
      <c r="F73" s="20" t="s">
        <v>312</v>
      </c>
      <c r="G73" s="20" t="s">
        <v>73</v>
      </c>
      <c r="H73" s="20" t="s">
        <v>74</v>
      </c>
      <c r="I73" s="20" t="s">
        <v>815</v>
      </c>
      <c r="J73" s="21">
        <v>355229</v>
      </c>
      <c r="K73" s="21">
        <v>35678</v>
      </c>
      <c r="L73" s="21">
        <v>19168</v>
      </c>
      <c r="M73" s="21">
        <v>13817</v>
      </c>
      <c r="N73" s="21">
        <v>12512</v>
      </c>
      <c r="O73" s="21">
        <v>14650</v>
      </c>
      <c r="P73" s="22">
        <v>9283</v>
      </c>
      <c r="Q73" s="22">
        <v>11054</v>
      </c>
      <c r="R73" s="19">
        <f t="shared" si="0"/>
        <v>116162</v>
      </c>
    </row>
    <row r="74" spans="1:18">
      <c r="A74" s="18">
        <v>63</v>
      </c>
      <c r="B74" s="20" t="s">
        <v>346</v>
      </c>
      <c r="C74" s="20" t="s">
        <v>25</v>
      </c>
      <c r="D74" s="20" t="s">
        <v>223</v>
      </c>
      <c r="E74" s="20" t="s">
        <v>23</v>
      </c>
      <c r="F74" s="20" t="s">
        <v>332</v>
      </c>
      <c r="G74" s="20" t="s">
        <v>55</v>
      </c>
      <c r="H74" s="20" t="s">
        <v>56</v>
      </c>
      <c r="I74" s="20" t="s">
        <v>57</v>
      </c>
      <c r="J74" s="21">
        <v>0</v>
      </c>
      <c r="K74" s="21">
        <v>182283</v>
      </c>
      <c r="L74" s="21">
        <v>135440</v>
      </c>
      <c r="M74" s="21">
        <v>27762</v>
      </c>
      <c r="N74" s="21">
        <v>5398</v>
      </c>
      <c r="O74" s="21">
        <v>8678</v>
      </c>
      <c r="P74" s="22">
        <v>21886</v>
      </c>
      <c r="Q74" s="22">
        <v>10566</v>
      </c>
      <c r="R74" s="19">
        <f t="shared" si="0"/>
        <v>392013</v>
      </c>
    </row>
    <row r="75" spans="1:18">
      <c r="A75" s="18">
        <v>64</v>
      </c>
      <c r="B75" s="20" t="s">
        <v>366</v>
      </c>
      <c r="C75" s="20" t="s">
        <v>195</v>
      </c>
      <c r="D75" s="20" t="s">
        <v>223</v>
      </c>
      <c r="E75" s="20" t="s">
        <v>34</v>
      </c>
      <c r="F75" s="20" t="s">
        <v>308</v>
      </c>
      <c r="G75" s="20" t="s">
        <v>196</v>
      </c>
      <c r="H75" s="20" t="s">
        <v>197</v>
      </c>
      <c r="I75" s="20" t="s">
        <v>51</v>
      </c>
      <c r="J75" s="21">
        <v>0</v>
      </c>
      <c r="K75" s="21">
        <v>0</v>
      </c>
      <c r="L75" s="21">
        <v>0</v>
      </c>
      <c r="M75" s="21">
        <v>5141</v>
      </c>
      <c r="N75" s="21">
        <v>10581</v>
      </c>
      <c r="O75" s="21">
        <v>5142</v>
      </c>
      <c r="P75" s="22">
        <v>7996</v>
      </c>
      <c r="Q75" s="22">
        <v>10565</v>
      </c>
      <c r="R75" s="19">
        <f t="shared" si="0"/>
        <v>39425</v>
      </c>
    </row>
    <row r="76" spans="1:18">
      <c r="A76" s="18">
        <v>65</v>
      </c>
      <c r="B76" s="20" t="s">
        <v>284</v>
      </c>
      <c r="C76" s="20" t="s">
        <v>285</v>
      </c>
      <c r="D76" s="20" t="s">
        <v>230</v>
      </c>
      <c r="E76" s="20" t="s">
        <v>23</v>
      </c>
      <c r="F76" s="20" t="s">
        <v>286</v>
      </c>
      <c r="G76" s="20" t="s">
        <v>293</v>
      </c>
      <c r="H76" s="20" t="s">
        <v>294</v>
      </c>
      <c r="I76" s="20" t="s">
        <v>54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27880</v>
      </c>
      <c r="P76" s="22">
        <v>23366</v>
      </c>
      <c r="Q76" s="22">
        <v>10550</v>
      </c>
      <c r="R76" s="19">
        <f t="shared" si="0"/>
        <v>61796</v>
      </c>
    </row>
    <row r="77" spans="1:18">
      <c r="A77" s="18">
        <v>66</v>
      </c>
      <c r="B77" s="20" t="s">
        <v>607</v>
      </c>
      <c r="C77" s="20" t="s">
        <v>608</v>
      </c>
      <c r="D77" s="20" t="s">
        <v>241</v>
      </c>
      <c r="E77" s="20" t="s">
        <v>39</v>
      </c>
      <c r="F77" s="20" t="s">
        <v>357</v>
      </c>
      <c r="G77" s="20" t="s">
        <v>611</v>
      </c>
      <c r="H77" s="20" t="s">
        <v>612</v>
      </c>
      <c r="I77" s="20" t="s">
        <v>54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2">
        <v>20419</v>
      </c>
      <c r="Q77" s="22">
        <v>10118</v>
      </c>
      <c r="R77" s="19">
        <f t="shared" ref="R77:R111" si="1">SUM(K77:Q77)</f>
        <v>30537</v>
      </c>
    </row>
    <row r="78" spans="1:18">
      <c r="A78" s="18">
        <v>67</v>
      </c>
      <c r="B78" s="20" t="s">
        <v>296</v>
      </c>
      <c r="C78" s="20" t="s">
        <v>28</v>
      </c>
      <c r="D78" s="20" t="s">
        <v>223</v>
      </c>
      <c r="E78" s="20" t="s">
        <v>29</v>
      </c>
      <c r="F78" s="20" t="s">
        <v>297</v>
      </c>
      <c r="G78" s="20" t="s">
        <v>61</v>
      </c>
      <c r="H78" s="20" t="s">
        <v>62</v>
      </c>
      <c r="I78" s="20" t="s">
        <v>818</v>
      </c>
      <c r="J78" s="21">
        <v>243495</v>
      </c>
      <c r="K78" s="21">
        <v>165846</v>
      </c>
      <c r="L78" s="21">
        <v>40462</v>
      </c>
      <c r="M78" s="21">
        <v>19948</v>
      </c>
      <c r="N78" s="21">
        <v>8037</v>
      </c>
      <c r="O78" s="21">
        <v>23027</v>
      </c>
      <c r="P78" s="22">
        <v>34615</v>
      </c>
      <c r="Q78" s="22">
        <v>9813</v>
      </c>
      <c r="R78" s="19">
        <f t="shared" si="1"/>
        <v>301748</v>
      </c>
    </row>
    <row r="79" spans="1:18">
      <c r="A79" s="18">
        <v>68</v>
      </c>
      <c r="B79" s="20" t="s">
        <v>338</v>
      </c>
      <c r="C79" s="20" t="s">
        <v>339</v>
      </c>
      <c r="D79" s="20" t="s">
        <v>223</v>
      </c>
      <c r="E79" s="20" t="s">
        <v>38</v>
      </c>
      <c r="F79" s="20" t="s">
        <v>301</v>
      </c>
      <c r="G79" s="20" t="s">
        <v>343</v>
      </c>
      <c r="H79" s="20"/>
      <c r="I79" s="20" t="s">
        <v>815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9851</v>
      </c>
      <c r="P79" s="22">
        <v>20491</v>
      </c>
      <c r="Q79" s="22">
        <v>9749</v>
      </c>
      <c r="R79" s="19">
        <f t="shared" si="1"/>
        <v>40091</v>
      </c>
    </row>
    <row r="80" spans="1:18">
      <c r="A80" s="18">
        <v>69</v>
      </c>
      <c r="B80" s="20" t="s">
        <v>322</v>
      </c>
      <c r="C80" s="20" t="s">
        <v>183</v>
      </c>
      <c r="D80" s="20" t="s">
        <v>223</v>
      </c>
      <c r="E80" s="20" t="s">
        <v>38</v>
      </c>
      <c r="F80" s="20" t="s">
        <v>246</v>
      </c>
      <c r="G80" s="20" t="s">
        <v>184</v>
      </c>
      <c r="H80" s="20" t="s">
        <v>113</v>
      </c>
      <c r="I80" s="20" t="s">
        <v>60</v>
      </c>
      <c r="J80" s="21">
        <v>0</v>
      </c>
      <c r="K80" s="21">
        <v>0</v>
      </c>
      <c r="L80" s="21">
        <v>0</v>
      </c>
      <c r="M80" s="21">
        <v>22831</v>
      </c>
      <c r="N80" s="21">
        <v>19196</v>
      </c>
      <c r="O80" s="21">
        <v>12599</v>
      </c>
      <c r="P80" s="22">
        <v>10590</v>
      </c>
      <c r="Q80" s="22">
        <v>9595</v>
      </c>
      <c r="R80" s="19">
        <f t="shared" si="1"/>
        <v>74811</v>
      </c>
    </row>
    <row r="81" spans="1:18">
      <c r="A81" s="18">
        <v>70</v>
      </c>
      <c r="B81" s="20" t="s">
        <v>326</v>
      </c>
      <c r="C81" s="20" t="s">
        <v>327</v>
      </c>
      <c r="D81" s="20" t="s">
        <v>241</v>
      </c>
      <c r="E81" s="20" t="s">
        <v>23</v>
      </c>
      <c r="F81" s="20" t="s">
        <v>305</v>
      </c>
      <c r="G81" s="20" t="s">
        <v>70</v>
      </c>
      <c r="H81" s="20" t="s">
        <v>342</v>
      </c>
      <c r="I81" s="20" t="s">
        <v>57</v>
      </c>
      <c r="J81" s="21">
        <v>493150</v>
      </c>
      <c r="K81" s="21">
        <v>49372</v>
      </c>
      <c r="L81" s="21">
        <v>37965</v>
      </c>
      <c r="M81" s="21">
        <v>5152</v>
      </c>
      <c r="N81" s="21">
        <v>4164</v>
      </c>
      <c r="O81" s="21">
        <v>12321</v>
      </c>
      <c r="P81" s="22">
        <v>15283</v>
      </c>
      <c r="Q81" s="22">
        <v>9310</v>
      </c>
      <c r="R81" s="19">
        <f t="shared" si="1"/>
        <v>133567</v>
      </c>
    </row>
    <row r="82" spans="1:18">
      <c r="A82" s="18">
        <v>71</v>
      </c>
      <c r="B82" s="20" t="s">
        <v>884</v>
      </c>
      <c r="C82" s="20" t="s">
        <v>885</v>
      </c>
      <c r="D82" s="20" t="s">
        <v>336</v>
      </c>
      <c r="E82" s="20" t="s">
        <v>153</v>
      </c>
      <c r="F82" s="20" t="s">
        <v>886</v>
      </c>
      <c r="G82" s="20" t="s">
        <v>189</v>
      </c>
      <c r="H82" s="20" t="s">
        <v>890</v>
      </c>
      <c r="I82" s="20" t="s">
        <v>51</v>
      </c>
      <c r="J82" s="21">
        <v>7857</v>
      </c>
      <c r="K82" s="21">
        <v>809</v>
      </c>
      <c r="L82" s="21">
        <v>582</v>
      </c>
      <c r="M82" s="21">
        <v>534</v>
      </c>
      <c r="N82" s="21">
        <v>377</v>
      </c>
      <c r="O82" s="21">
        <v>431</v>
      </c>
      <c r="P82" s="22">
        <v>898</v>
      </c>
      <c r="Q82" s="22">
        <v>8928</v>
      </c>
      <c r="R82" s="19">
        <f t="shared" si="1"/>
        <v>12559</v>
      </c>
    </row>
    <row r="83" spans="1:18">
      <c r="A83" s="18">
        <v>72</v>
      </c>
      <c r="B83" s="20" t="s">
        <v>350</v>
      </c>
      <c r="C83" s="20" t="s">
        <v>43</v>
      </c>
      <c r="D83" s="20" t="s">
        <v>330</v>
      </c>
      <c r="E83" s="20" t="s">
        <v>23</v>
      </c>
      <c r="F83" s="20" t="s">
        <v>351</v>
      </c>
      <c r="G83" s="20" t="s">
        <v>58</v>
      </c>
      <c r="H83" s="20" t="s">
        <v>79</v>
      </c>
      <c r="I83" s="20" t="s">
        <v>815</v>
      </c>
      <c r="J83" s="21">
        <v>27522</v>
      </c>
      <c r="K83" s="21">
        <v>18703</v>
      </c>
      <c r="L83" s="21">
        <v>14601</v>
      </c>
      <c r="M83" s="21">
        <v>9940</v>
      </c>
      <c r="N83" s="21">
        <v>7850</v>
      </c>
      <c r="O83" s="21">
        <v>7808</v>
      </c>
      <c r="P83" s="22">
        <v>7170</v>
      </c>
      <c r="Q83" s="22">
        <v>8581</v>
      </c>
      <c r="R83" s="19">
        <f t="shared" si="1"/>
        <v>74653</v>
      </c>
    </row>
    <row r="84" spans="1:18">
      <c r="A84" s="18">
        <v>73</v>
      </c>
      <c r="B84" s="20" t="s">
        <v>247</v>
      </c>
      <c r="C84" s="20" t="s">
        <v>248</v>
      </c>
      <c r="D84" s="20" t="s">
        <v>223</v>
      </c>
      <c r="E84" s="20" t="s">
        <v>23</v>
      </c>
      <c r="F84" s="20" t="s">
        <v>249</v>
      </c>
      <c r="G84" s="20" t="s">
        <v>250</v>
      </c>
      <c r="H84" s="20" t="s">
        <v>251</v>
      </c>
      <c r="I84" s="20" t="s">
        <v>54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50560</v>
      </c>
      <c r="P84" s="22">
        <v>25582</v>
      </c>
      <c r="Q84" s="22">
        <v>8176</v>
      </c>
      <c r="R84" s="19">
        <f t="shared" si="1"/>
        <v>84318</v>
      </c>
    </row>
    <row r="85" spans="1:18">
      <c r="A85" s="18">
        <v>74</v>
      </c>
      <c r="B85" s="20" t="s">
        <v>887</v>
      </c>
      <c r="C85" s="20" t="s">
        <v>888</v>
      </c>
      <c r="D85" s="20" t="s">
        <v>330</v>
      </c>
      <c r="E85" s="20" t="s">
        <v>29</v>
      </c>
      <c r="F85" s="20" t="s">
        <v>889</v>
      </c>
      <c r="G85" s="20" t="s">
        <v>891</v>
      </c>
      <c r="H85" s="20" t="s">
        <v>892</v>
      </c>
      <c r="I85" s="20" t="s">
        <v>60</v>
      </c>
      <c r="J85" s="21">
        <v>11447</v>
      </c>
      <c r="K85" s="21">
        <v>922</v>
      </c>
      <c r="L85" s="21">
        <v>625</v>
      </c>
      <c r="M85" s="21">
        <v>378</v>
      </c>
      <c r="N85" s="21">
        <v>551</v>
      </c>
      <c r="O85" s="21">
        <v>1359</v>
      </c>
      <c r="P85" s="22">
        <v>751</v>
      </c>
      <c r="Q85" s="22">
        <v>7988</v>
      </c>
      <c r="R85" s="19">
        <f t="shared" si="1"/>
        <v>12574</v>
      </c>
    </row>
    <row r="86" spans="1:18">
      <c r="A86" s="18">
        <v>75</v>
      </c>
      <c r="B86" s="20" t="s">
        <v>291</v>
      </c>
      <c r="C86" s="20" t="s">
        <v>210</v>
      </c>
      <c r="D86" s="20" t="s">
        <v>223</v>
      </c>
      <c r="E86" s="20" t="s">
        <v>23</v>
      </c>
      <c r="F86" s="20" t="s">
        <v>246</v>
      </c>
      <c r="G86" s="20" t="s">
        <v>211</v>
      </c>
      <c r="H86" s="20" t="s">
        <v>212</v>
      </c>
      <c r="I86" s="20" t="s">
        <v>51</v>
      </c>
      <c r="J86" s="21">
        <v>0</v>
      </c>
      <c r="K86" s="21">
        <v>0</v>
      </c>
      <c r="L86" s="21">
        <v>0</v>
      </c>
      <c r="M86" s="21">
        <v>1551</v>
      </c>
      <c r="N86" s="21">
        <v>41347</v>
      </c>
      <c r="O86" s="21">
        <v>26077</v>
      </c>
      <c r="P86" s="22">
        <v>8323</v>
      </c>
      <c r="Q86" s="22">
        <v>7957</v>
      </c>
      <c r="R86" s="19">
        <f t="shared" si="1"/>
        <v>85255</v>
      </c>
    </row>
    <row r="87" spans="1:18">
      <c r="A87" s="18">
        <v>76</v>
      </c>
      <c r="B87" s="20" t="s">
        <v>616</v>
      </c>
      <c r="C87" s="20" t="s">
        <v>617</v>
      </c>
      <c r="D87" s="20" t="s">
        <v>453</v>
      </c>
      <c r="E87" s="20" t="s">
        <v>29</v>
      </c>
      <c r="F87" s="20" t="s">
        <v>618</v>
      </c>
      <c r="G87" s="20" t="s">
        <v>626</v>
      </c>
      <c r="H87" s="20" t="s">
        <v>627</v>
      </c>
      <c r="I87" s="20" t="s">
        <v>451</v>
      </c>
      <c r="J87" s="21">
        <v>800</v>
      </c>
      <c r="K87" s="21">
        <v>143</v>
      </c>
      <c r="L87" s="21">
        <v>127</v>
      </c>
      <c r="M87" s="21">
        <v>90</v>
      </c>
      <c r="N87" s="21">
        <v>130</v>
      </c>
      <c r="O87" s="21">
        <v>847</v>
      </c>
      <c r="P87" s="22">
        <v>9525</v>
      </c>
      <c r="Q87" s="22">
        <v>7892</v>
      </c>
      <c r="R87" s="19">
        <f t="shared" si="1"/>
        <v>18754</v>
      </c>
    </row>
    <row r="88" spans="1:18">
      <c r="A88" s="18">
        <v>77</v>
      </c>
      <c r="B88" s="20" t="s">
        <v>893</v>
      </c>
      <c r="C88" s="20" t="s">
        <v>894</v>
      </c>
      <c r="D88" s="20" t="s">
        <v>223</v>
      </c>
      <c r="E88" s="20" t="s">
        <v>29</v>
      </c>
      <c r="F88" s="20" t="s">
        <v>337</v>
      </c>
      <c r="G88" s="20" t="s">
        <v>902</v>
      </c>
      <c r="H88" s="20" t="s">
        <v>903</v>
      </c>
      <c r="I88" s="20" t="s">
        <v>818</v>
      </c>
      <c r="J88" s="21">
        <v>0</v>
      </c>
      <c r="K88" s="22">
        <v>0</v>
      </c>
      <c r="L88" s="22">
        <v>0</v>
      </c>
      <c r="M88" s="22">
        <v>17763</v>
      </c>
      <c r="N88" s="22">
        <v>13199</v>
      </c>
      <c r="O88" s="22">
        <v>2964</v>
      </c>
      <c r="P88" s="22">
        <v>950</v>
      </c>
      <c r="Q88" s="22">
        <v>7665</v>
      </c>
      <c r="R88" s="19">
        <f t="shared" si="1"/>
        <v>42541</v>
      </c>
    </row>
    <row r="89" spans="1:18">
      <c r="A89" s="18">
        <v>78</v>
      </c>
      <c r="B89" s="20" t="s">
        <v>895</v>
      </c>
      <c r="C89" s="20" t="s">
        <v>896</v>
      </c>
      <c r="D89" s="20" t="s">
        <v>230</v>
      </c>
      <c r="E89" s="20" t="s">
        <v>23</v>
      </c>
      <c r="F89" s="20" t="s">
        <v>721</v>
      </c>
      <c r="G89" s="20" t="s">
        <v>904</v>
      </c>
      <c r="H89" s="20" t="s">
        <v>905</v>
      </c>
      <c r="I89" s="20" t="s">
        <v>51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2">
        <v>409</v>
      </c>
      <c r="Q89" s="22">
        <v>7613</v>
      </c>
      <c r="R89" s="19">
        <f t="shared" si="1"/>
        <v>8022</v>
      </c>
    </row>
    <row r="90" spans="1:18">
      <c r="A90" s="18">
        <v>79</v>
      </c>
      <c r="B90" s="20" t="s">
        <v>636</v>
      </c>
      <c r="C90" s="20" t="s">
        <v>637</v>
      </c>
      <c r="D90" s="20" t="s">
        <v>223</v>
      </c>
      <c r="E90" s="20" t="s">
        <v>23</v>
      </c>
      <c r="F90" s="20" t="s">
        <v>638</v>
      </c>
      <c r="G90" s="20" t="s">
        <v>49</v>
      </c>
      <c r="H90" s="20" t="s">
        <v>50</v>
      </c>
      <c r="I90" s="20" t="s">
        <v>51</v>
      </c>
      <c r="J90" s="21">
        <v>0</v>
      </c>
      <c r="K90" s="22">
        <v>402481</v>
      </c>
      <c r="L90" s="22">
        <v>74835</v>
      </c>
      <c r="M90" s="22">
        <v>18516</v>
      </c>
      <c r="N90" s="22">
        <v>8157</v>
      </c>
      <c r="O90" s="22">
        <v>5460</v>
      </c>
      <c r="P90" s="22">
        <v>8229</v>
      </c>
      <c r="Q90" s="22">
        <v>7581</v>
      </c>
      <c r="R90" s="19">
        <f t="shared" si="1"/>
        <v>525259</v>
      </c>
    </row>
    <row r="91" spans="1:18">
      <c r="A91" s="18">
        <v>80</v>
      </c>
      <c r="B91" s="20" t="s">
        <v>275</v>
      </c>
      <c r="C91" s="20" t="s">
        <v>276</v>
      </c>
      <c r="D91" s="20" t="s">
        <v>230</v>
      </c>
      <c r="E91" s="20" t="s">
        <v>29</v>
      </c>
      <c r="F91" s="20" t="s">
        <v>235</v>
      </c>
      <c r="G91" s="20" t="s">
        <v>277</v>
      </c>
      <c r="H91" s="20" t="s">
        <v>278</v>
      </c>
      <c r="I91" s="20" t="s">
        <v>54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32450</v>
      </c>
      <c r="P91" s="22">
        <v>13126</v>
      </c>
      <c r="Q91" s="22">
        <v>7575</v>
      </c>
      <c r="R91" s="19">
        <f t="shared" si="1"/>
        <v>53151</v>
      </c>
    </row>
    <row r="92" spans="1:18">
      <c r="A92" s="18">
        <v>81</v>
      </c>
      <c r="B92" s="20" t="s">
        <v>897</v>
      </c>
      <c r="C92" s="20" t="s">
        <v>898</v>
      </c>
      <c r="D92" s="20" t="s">
        <v>241</v>
      </c>
      <c r="E92" s="20" t="s">
        <v>23</v>
      </c>
      <c r="F92" s="20" t="s">
        <v>899</v>
      </c>
      <c r="G92" s="20" t="s">
        <v>906</v>
      </c>
      <c r="H92" s="20" t="s">
        <v>907</v>
      </c>
      <c r="I92" s="20" t="s">
        <v>57</v>
      </c>
      <c r="J92" s="21">
        <v>787376</v>
      </c>
      <c r="K92" s="21">
        <v>22585</v>
      </c>
      <c r="L92" s="21">
        <v>26116</v>
      </c>
      <c r="M92" s="21">
        <v>4786</v>
      </c>
      <c r="N92" s="21">
        <v>2328</v>
      </c>
      <c r="O92" s="21">
        <v>2551</v>
      </c>
      <c r="P92" s="22">
        <v>3862</v>
      </c>
      <c r="Q92" s="22">
        <v>7566</v>
      </c>
      <c r="R92" s="19">
        <f t="shared" si="1"/>
        <v>69794</v>
      </c>
    </row>
    <row r="93" spans="1:18">
      <c r="A93" s="18">
        <v>82</v>
      </c>
      <c r="B93" s="20" t="s">
        <v>900</v>
      </c>
      <c r="C93" s="20" t="s">
        <v>901</v>
      </c>
      <c r="D93" s="20" t="s">
        <v>223</v>
      </c>
      <c r="E93" s="20" t="s">
        <v>29</v>
      </c>
      <c r="F93" s="20" t="s">
        <v>748</v>
      </c>
      <c r="G93" s="20" t="s">
        <v>908</v>
      </c>
      <c r="H93" s="20" t="s">
        <v>909</v>
      </c>
      <c r="I93" s="20" t="s">
        <v>51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2">
        <v>363</v>
      </c>
      <c r="Q93" s="22">
        <v>7487</v>
      </c>
      <c r="R93" s="19">
        <f t="shared" si="1"/>
        <v>7850</v>
      </c>
    </row>
    <row r="94" spans="1:18">
      <c r="A94" s="18">
        <v>83</v>
      </c>
      <c r="B94" s="20" t="s">
        <v>361</v>
      </c>
      <c r="C94" s="20" t="s">
        <v>185</v>
      </c>
      <c r="D94" s="20" t="s">
        <v>223</v>
      </c>
      <c r="E94" s="20" t="s">
        <v>39</v>
      </c>
      <c r="F94" s="20" t="s">
        <v>362</v>
      </c>
      <c r="G94" s="20" t="s">
        <v>186</v>
      </c>
      <c r="H94" s="20" t="s">
        <v>187</v>
      </c>
      <c r="I94" s="20" t="s">
        <v>54</v>
      </c>
      <c r="J94" s="21">
        <v>0</v>
      </c>
      <c r="K94" s="21">
        <v>0</v>
      </c>
      <c r="L94" s="21">
        <v>0</v>
      </c>
      <c r="M94" s="21">
        <v>20789</v>
      </c>
      <c r="N94" s="21">
        <v>15358</v>
      </c>
      <c r="O94" s="21">
        <v>6121</v>
      </c>
      <c r="P94" s="22">
        <v>3366</v>
      </c>
      <c r="Q94" s="22">
        <v>7371</v>
      </c>
      <c r="R94" s="19">
        <f t="shared" si="1"/>
        <v>53005</v>
      </c>
    </row>
    <row r="95" spans="1:18">
      <c r="A95" s="18">
        <v>84</v>
      </c>
      <c r="B95" s="20" t="s">
        <v>315</v>
      </c>
      <c r="C95" s="20" t="s">
        <v>316</v>
      </c>
      <c r="D95" s="20" t="s">
        <v>223</v>
      </c>
      <c r="E95" s="20" t="s">
        <v>35</v>
      </c>
      <c r="F95" s="20" t="s">
        <v>317</v>
      </c>
      <c r="G95" s="20" t="s">
        <v>318</v>
      </c>
      <c r="H95" s="20" t="s">
        <v>319</v>
      </c>
      <c r="I95" s="20" t="s">
        <v>54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13410</v>
      </c>
      <c r="P95" s="22">
        <v>17719</v>
      </c>
      <c r="Q95" s="22">
        <v>7312</v>
      </c>
      <c r="R95" s="19">
        <f t="shared" si="1"/>
        <v>38441</v>
      </c>
    </row>
    <row r="96" spans="1:18">
      <c r="A96" s="18">
        <v>85</v>
      </c>
      <c r="B96" s="20" t="s">
        <v>463</v>
      </c>
      <c r="C96" s="20" t="s">
        <v>464</v>
      </c>
      <c r="D96" s="20" t="s">
        <v>230</v>
      </c>
      <c r="E96" s="20" t="s">
        <v>39</v>
      </c>
      <c r="F96" s="20" t="s">
        <v>301</v>
      </c>
      <c r="G96" s="20" t="s">
        <v>465</v>
      </c>
      <c r="H96" s="20" t="s">
        <v>466</v>
      </c>
      <c r="I96" s="20" t="s">
        <v>60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2">
        <v>12941</v>
      </c>
      <c r="Q96" s="22">
        <v>7075</v>
      </c>
      <c r="R96" s="19">
        <f t="shared" si="1"/>
        <v>20016</v>
      </c>
    </row>
    <row r="97" spans="1:18">
      <c r="A97" s="18">
        <v>86</v>
      </c>
      <c r="B97" s="20" t="s">
        <v>304</v>
      </c>
      <c r="C97" s="20" t="s">
        <v>42</v>
      </c>
      <c r="D97" s="20" t="s">
        <v>223</v>
      </c>
      <c r="E97" s="20" t="s">
        <v>29</v>
      </c>
      <c r="F97" s="20" t="s">
        <v>305</v>
      </c>
      <c r="G97" s="20" t="s">
        <v>77</v>
      </c>
      <c r="H97" s="20" t="s">
        <v>78</v>
      </c>
      <c r="I97" s="20" t="s">
        <v>818</v>
      </c>
      <c r="J97" s="21">
        <v>199950</v>
      </c>
      <c r="K97" s="21">
        <v>22034</v>
      </c>
      <c r="L97" s="21">
        <v>25165</v>
      </c>
      <c r="M97" s="21">
        <v>5467</v>
      </c>
      <c r="N97" s="21">
        <v>9746</v>
      </c>
      <c r="O97" s="21">
        <v>16957</v>
      </c>
      <c r="P97" s="22">
        <v>12363</v>
      </c>
      <c r="Q97" s="22">
        <v>7038</v>
      </c>
      <c r="R97" s="19">
        <f t="shared" si="1"/>
        <v>98770</v>
      </c>
    </row>
    <row r="98" spans="1:18">
      <c r="A98" s="18">
        <v>87</v>
      </c>
      <c r="B98" s="20" t="s">
        <v>910</v>
      </c>
      <c r="C98" s="20" t="s">
        <v>911</v>
      </c>
      <c r="D98" s="20" t="s">
        <v>223</v>
      </c>
      <c r="E98" s="20" t="s">
        <v>29</v>
      </c>
      <c r="F98" s="20" t="s">
        <v>912</v>
      </c>
      <c r="G98" s="20" t="s">
        <v>926</v>
      </c>
      <c r="H98" s="20" t="s">
        <v>927</v>
      </c>
      <c r="I98" s="20" t="s">
        <v>54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2">
        <v>577</v>
      </c>
      <c r="Q98" s="22">
        <v>6993</v>
      </c>
      <c r="R98" s="19">
        <f t="shared" si="1"/>
        <v>7570</v>
      </c>
    </row>
    <row r="99" spans="1:18">
      <c r="A99" s="18">
        <v>88</v>
      </c>
      <c r="B99" s="20" t="s">
        <v>913</v>
      </c>
      <c r="C99" s="20" t="s">
        <v>914</v>
      </c>
      <c r="D99" s="20" t="s">
        <v>223</v>
      </c>
      <c r="E99" s="20" t="s">
        <v>29</v>
      </c>
      <c r="F99" s="20" t="s">
        <v>915</v>
      </c>
      <c r="G99" s="20" t="s">
        <v>928</v>
      </c>
      <c r="H99" s="20" t="s">
        <v>929</v>
      </c>
      <c r="I99" s="20" t="s">
        <v>815</v>
      </c>
      <c r="J99" s="21">
        <v>0</v>
      </c>
      <c r="K99" s="22">
        <v>66509</v>
      </c>
      <c r="L99" s="22">
        <v>49710</v>
      </c>
      <c r="M99" s="22">
        <v>35028</v>
      </c>
      <c r="N99" s="22">
        <v>12688</v>
      </c>
      <c r="O99" s="22">
        <v>7210</v>
      </c>
      <c r="P99" s="22">
        <v>3604</v>
      </c>
      <c r="Q99" s="22">
        <v>6817</v>
      </c>
      <c r="R99" s="19">
        <f t="shared" si="1"/>
        <v>181566</v>
      </c>
    </row>
    <row r="100" spans="1:18">
      <c r="A100" s="18">
        <v>89</v>
      </c>
      <c r="B100" s="20" t="s">
        <v>282</v>
      </c>
      <c r="C100" s="20" t="s">
        <v>44</v>
      </c>
      <c r="D100" s="20" t="s">
        <v>241</v>
      </c>
      <c r="E100" s="20" t="s">
        <v>34</v>
      </c>
      <c r="F100" s="20" t="s">
        <v>283</v>
      </c>
      <c r="G100" s="20" t="s">
        <v>80</v>
      </c>
      <c r="H100" s="20" t="s">
        <v>81</v>
      </c>
      <c r="I100" s="20" t="s">
        <v>51</v>
      </c>
      <c r="J100" s="21">
        <v>591332</v>
      </c>
      <c r="K100" s="22">
        <v>15861</v>
      </c>
      <c r="L100" s="22">
        <v>9047</v>
      </c>
      <c r="M100" s="22">
        <v>5075</v>
      </c>
      <c r="N100" s="22">
        <v>15558</v>
      </c>
      <c r="O100" s="22">
        <v>28315</v>
      </c>
      <c r="P100" s="22">
        <v>13476</v>
      </c>
      <c r="Q100" s="22">
        <v>6757</v>
      </c>
      <c r="R100" s="19">
        <f t="shared" si="1"/>
        <v>94089</v>
      </c>
    </row>
    <row r="101" spans="1:18">
      <c r="A101" s="18">
        <v>90</v>
      </c>
      <c r="B101" s="20" t="s">
        <v>279</v>
      </c>
      <c r="C101" s="20" t="s">
        <v>214</v>
      </c>
      <c r="D101" s="20" t="s">
        <v>223</v>
      </c>
      <c r="E101" s="20" t="s">
        <v>23</v>
      </c>
      <c r="F101" s="20" t="s">
        <v>224</v>
      </c>
      <c r="G101" s="20" t="s">
        <v>70</v>
      </c>
      <c r="H101" s="20" t="s">
        <v>215</v>
      </c>
      <c r="I101" s="20" t="s">
        <v>57</v>
      </c>
      <c r="J101" s="21">
        <v>0</v>
      </c>
      <c r="K101" s="21">
        <v>0</v>
      </c>
      <c r="L101" s="21">
        <v>0</v>
      </c>
      <c r="M101" s="21">
        <v>0</v>
      </c>
      <c r="N101" s="21">
        <v>17501</v>
      </c>
      <c r="O101" s="21">
        <v>31901</v>
      </c>
      <c r="P101" s="22">
        <v>14972</v>
      </c>
      <c r="Q101" s="22">
        <v>6756</v>
      </c>
      <c r="R101" s="19">
        <f t="shared" si="1"/>
        <v>71130</v>
      </c>
    </row>
    <row r="102" spans="1:18">
      <c r="A102" s="18">
        <v>91</v>
      </c>
      <c r="B102" s="20" t="s">
        <v>916</v>
      </c>
      <c r="C102" s="20" t="s">
        <v>917</v>
      </c>
      <c r="D102" s="20" t="s">
        <v>223</v>
      </c>
      <c r="E102" s="20" t="s">
        <v>23</v>
      </c>
      <c r="F102" s="20" t="s">
        <v>918</v>
      </c>
      <c r="G102" s="20" t="s">
        <v>930</v>
      </c>
      <c r="H102" s="20" t="s">
        <v>931</v>
      </c>
      <c r="I102" s="20" t="s">
        <v>818</v>
      </c>
      <c r="J102" s="21">
        <v>639334</v>
      </c>
      <c r="K102" s="21">
        <v>7630</v>
      </c>
      <c r="L102" s="21">
        <v>14468</v>
      </c>
      <c r="M102" s="21">
        <v>7377</v>
      </c>
      <c r="N102" s="21">
        <v>7235</v>
      </c>
      <c r="O102" s="21">
        <v>2144</v>
      </c>
      <c r="P102" s="22">
        <v>5432</v>
      </c>
      <c r="Q102" s="22">
        <v>6737</v>
      </c>
      <c r="R102" s="19">
        <f t="shared" si="1"/>
        <v>51023</v>
      </c>
    </row>
    <row r="103" spans="1:18">
      <c r="A103" s="18">
        <v>92</v>
      </c>
      <c r="B103" s="20" t="s">
        <v>919</v>
      </c>
      <c r="C103" s="20" t="s">
        <v>920</v>
      </c>
      <c r="D103" s="20" t="s">
        <v>330</v>
      </c>
      <c r="E103" s="20" t="s">
        <v>29</v>
      </c>
      <c r="F103" s="20" t="s">
        <v>921</v>
      </c>
      <c r="G103" s="20" t="s">
        <v>932</v>
      </c>
      <c r="H103" s="20" t="s">
        <v>933</v>
      </c>
      <c r="I103" s="20" t="s">
        <v>54</v>
      </c>
      <c r="J103" s="21">
        <v>5194</v>
      </c>
      <c r="K103" s="21">
        <v>532</v>
      </c>
      <c r="L103" s="21">
        <v>761</v>
      </c>
      <c r="M103" s="21">
        <v>534</v>
      </c>
      <c r="N103" s="21">
        <v>2399</v>
      </c>
      <c r="O103" s="21">
        <v>2530</v>
      </c>
      <c r="P103" s="22">
        <v>375</v>
      </c>
      <c r="Q103" s="22">
        <v>6651</v>
      </c>
      <c r="R103" s="19">
        <f t="shared" si="1"/>
        <v>13782</v>
      </c>
    </row>
    <row r="104" spans="1:18">
      <c r="A104" s="18">
        <v>93</v>
      </c>
      <c r="B104" s="20" t="s">
        <v>922</v>
      </c>
      <c r="C104" s="20" t="s">
        <v>923</v>
      </c>
      <c r="D104" s="20" t="s">
        <v>924</v>
      </c>
      <c r="E104" s="20" t="s">
        <v>29</v>
      </c>
      <c r="F104" s="20" t="s">
        <v>925</v>
      </c>
      <c r="G104" s="20" t="s">
        <v>61</v>
      </c>
      <c r="H104" s="20" t="s">
        <v>934</v>
      </c>
      <c r="I104" s="20" t="s">
        <v>123</v>
      </c>
      <c r="J104" s="21">
        <v>2261</v>
      </c>
      <c r="K104" s="21">
        <v>954</v>
      </c>
      <c r="L104" s="21">
        <v>514</v>
      </c>
      <c r="M104" s="21">
        <v>2236</v>
      </c>
      <c r="N104" s="21">
        <v>428</v>
      </c>
      <c r="O104" s="21">
        <v>1527</v>
      </c>
      <c r="P104" s="22">
        <v>807</v>
      </c>
      <c r="Q104" s="22">
        <v>6608</v>
      </c>
      <c r="R104" s="19">
        <f t="shared" si="1"/>
        <v>13074</v>
      </c>
    </row>
    <row r="105" spans="1:18">
      <c r="A105" s="18">
        <v>94</v>
      </c>
      <c r="B105" s="20" t="s">
        <v>240</v>
      </c>
      <c r="C105" s="20" t="s">
        <v>46</v>
      </c>
      <c r="D105" s="20" t="s">
        <v>241</v>
      </c>
      <c r="E105" s="20" t="s">
        <v>29</v>
      </c>
      <c r="F105" s="20" t="s">
        <v>242</v>
      </c>
      <c r="G105" s="20" t="s">
        <v>83</v>
      </c>
      <c r="H105" s="20" t="s">
        <v>84</v>
      </c>
      <c r="I105" s="20" t="s">
        <v>818</v>
      </c>
      <c r="J105" s="21">
        <v>253347</v>
      </c>
      <c r="K105" s="21">
        <v>13893</v>
      </c>
      <c r="L105" s="21">
        <v>12401</v>
      </c>
      <c r="M105" s="21">
        <v>7963</v>
      </c>
      <c r="N105" s="21">
        <v>15503</v>
      </c>
      <c r="O105" s="21">
        <v>62948</v>
      </c>
      <c r="P105" s="22">
        <v>15855</v>
      </c>
      <c r="Q105" s="22">
        <v>6590</v>
      </c>
      <c r="R105" s="19">
        <f t="shared" si="1"/>
        <v>135153</v>
      </c>
    </row>
    <row r="106" spans="1:18">
      <c r="A106" s="18">
        <v>95</v>
      </c>
      <c r="B106" s="20" t="s">
        <v>935</v>
      </c>
      <c r="C106" s="20" t="s">
        <v>936</v>
      </c>
      <c r="D106" s="20" t="s">
        <v>223</v>
      </c>
      <c r="E106" s="20" t="s">
        <v>23</v>
      </c>
      <c r="F106" s="20" t="s">
        <v>579</v>
      </c>
      <c r="G106" s="20" t="s">
        <v>937</v>
      </c>
      <c r="H106" s="20" t="s">
        <v>938</v>
      </c>
      <c r="I106" s="20" t="s">
        <v>54</v>
      </c>
      <c r="J106" s="21">
        <v>301278</v>
      </c>
      <c r="K106" s="21">
        <v>35184</v>
      </c>
      <c r="L106" s="21">
        <v>24844</v>
      </c>
      <c r="M106" s="21">
        <v>3085</v>
      </c>
      <c r="N106" s="21">
        <v>1708</v>
      </c>
      <c r="O106" s="21">
        <v>1591</v>
      </c>
      <c r="P106" s="22">
        <v>2132</v>
      </c>
      <c r="Q106" s="22">
        <v>6497</v>
      </c>
      <c r="R106" s="19">
        <f t="shared" si="1"/>
        <v>75041</v>
      </c>
    </row>
    <row r="107" spans="1:18">
      <c r="A107" s="18">
        <v>96</v>
      </c>
      <c r="B107" s="20" t="s">
        <v>238</v>
      </c>
      <c r="C107" s="20" t="s">
        <v>176</v>
      </c>
      <c r="D107" s="20" t="s">
        <v>230</v>
      </c>
      <c r="E107" s="20" t="s">
        <v>34</v>
      </c>
      <c r="F107" s="20" t="s">
        <v>239</v>
      </c>
      <c r="G107" s="20" t="s">
        <v>178</v>
      </c>
      <c r="H107" s="20" t="s">
        <v>179</v>
      </c>
      <c r="I107" s="20" t="s">
        <v>54</v>
      </c>
      <c r="J107" s="21">
        <v>0</v>
      </c>
      <c r="K107" s="21">
        <v>0</v>
      </c>
      <c r="L107" s="21">
        <v>0</v>
      </c>
      <c r="M107" s="21">
        <v>7479</v>
      </c>
      <c r="N107" s="21">
        <v>107023</v>
      </c>
      <c r="O107" s="21">
        <v>63609</v>
      </c>
      <c r="P107" s="22">
        <v>16752</v>
      </c>
      <c r="Q107" s="22">
        <v>6485</v>
      </c>
      <c r="R107" s="19">
        <f t="shared" si="1"/>
        <v>201348</v>
      </c>
    </row>
    <row r="108" spans="1:18">
      <c r="A108" s="18">
        <v>97</v>
      </c>
      <c r="B108" s="20" t="s">
        <v>352</v>
      </c>
      <c r="C108" s="20" t="s">
        <v>139</v>
      </c>
      <c r="D108" s="20" t="s">
        <v>223</v>
      </c>
      <c r="E108" s="20" t="s">
        <v>23</v>
      </c>
      <c r="F108" s="20" t="s">
        <v>353</v>
      </c>
      <c r="G108" s="20" t="s">
        <v>148</v>
      </c>
      <c r="H108" s="20"/>
      <c r="I108" s="20" t="s">
        <v>60</v>
      </c>
      <c r="J108" s="21">
        <v>0</v>
      </c>
      <c r="K108" s="21">
        <v>0</v>
      </c>
      <c r="L108" s="21">
        <v>47855</v>
      </c>
      <c r="M108" s="21">
        <v>24500</v>
      </c>
      <c r="N108" s="21">
        <v>8781</v>
      </c>
      <c r="O108" s="21">
        <v>7686</v>
      </c>
      <c r="P108" s="22">
        <v>6675</v>
      </c>
      <c r="Q108" s="22">
        <v>6439</v>
      </c>
      <c r="R108" s="19">
        <f t="shared" si="1"/>
        <v>101936</v>
      </c>
    </row>
    <row r="109" spans="1:18">
      <c r="A109" s="18">
        <v>98</v>
      </c>
      <c r="B109" s="20" t="s">
        <v>503</v>
      </c>
      <c r="C109" s="20" t="s">
        <v>504</v>
      </c>
      <c r="D109" s="20" t="s">
        <v>223</v>
      </c>
      <c r="E109" s="20" t="s">
        <v>101</v>
      </c>
      <c r="F109" s="20" t="s">
        <v>505</v>
      </c>
      <c r="G109" s="20" t="s">
        <v>506</v>
      </c>
      <c r="H109" s="20" t="s">
        <v>507</v>
      </c>
      <c r="I109" s="20" t="s">
        <v>60</v>
      </c>
      <c r="J109" s="21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2414</v>
      </c>
      <c r="Q109" s="22">
        <v>6353</v>
      </c>
      <c r="R109" s="19">
        <f t="shared" si="1"/>
        <v>8767</v>
      </c>
    </row>
    <row r="110" spans="1:18">
      <c r="A110" s="18">
        <v>99</v>
      </c>
      <c r="B110" s="20" t="s">
        <v>333</v>
      </c>
      <c r="C110" s="20" t="s">
        <v>24</v>
      </c>
      <c r="D110" s="20" t="s">
        <v>223</v>
      </c>
      <c r="E110" s="20" t="s">
        <v>23</v>
      </c>
      <c r="F110" s="20" t="s">
        <v>334</v>
      </c>
      <c r="G110" s="20" t="s">
        <v>52</v>
      </c>
      <c r="H110" s="20" t="s">
        <v>53</v>
      </c>
      <c r="I110" s="20" t="s">
        <v>54</v>
      </c>
      <c r="J110" s="21">
        <v>147865</v>
      </c>
      <c r="K110" s="21">
        <v>213447</v>
      </c>
      <c r="L110" s="21">
        <v>72713</v>
      </c>
      <c r="M110" s="21">
        <v>30361</v>
      </c>
      <c r="N110" s="21">
        <v>13394</v>
      </c>
      <c r="O110" s="21">
        <v>10796</v>
      </c>
      <c r="P110" s="22">
        <v>33603</v>
      </c>
      <c r="Q110" s="22">
        <v>6340</v>
      </c>
      <c r="R110" s="19">
        <f t="shared" si="1"/>
        <v>380654</v>
      </c>
    </row>
    <row r="111" spans="1:18">
      <c r="A111" s="18">
        <v>100</v>
      </c>
      <c r="B111" s="20" t="s">
        <v>364</v>
      </c>
      <c r="C111" s="20" t="s">
        <v>94</v>
      </c>
      <c r="D111" s="20" t="s">
        <v>324</v>
      </c>
      <c r="E111" s="20" t="s">
        <v>38</v>
      </c>
      <c r="F111" s="20" t="s">
        <v>365</v>
      </c>
      <c r="G111" s="20" t="s">
        <v>112</v>
      </c>
      <c r="H111" s="20" t="s">
        <v>113</v>
      </c>
      <c r="I111" s="20" t="s">
        <v>60</v>
      </c>
      <c r="J111" s="21">
        <v>52157</v>
      </c>
      <c r="K111" s="22">
        <v>4799</v>
      </c>
      <c r="L111" s="22">
        <v>7332</v>
      </c>
      <c r="M111" s="22">
        <v>7921</v>
      </c>
      <c r="N111" s="22">
        <v>6992</v>
      </c>
      <c r="O111" s="22">
        <v>5733</v>
      </c>
      <c r="P111" s="22">
        <v>6177</v>
      </c>
      <c r="Q111" s="22">
        <v>6072</v>
      </c>
      <c r="R111" s="19">
        <f t="shared" si="1"/>
        <v>45026</v>
      </c>
    </row>
  </sheetData>
  <autoFilter ref="A11:R111">
    <sortState ref="A12:Q111">
      <sortCondition descending="1" ref="P11:P111"/>
    </sortState>
  </autoFilter>
  <phoneticPr fontId="2" type="noConversion"/>
  <pageMargins left="0.7" right="0.7" top="0.75" bottom="0.75" header="0.3" footer="0.3"/>
  <pageSetup paperSize="9" orientation="portrait" verticalDpi="0" r:id="rId1"/>
  <ignoredErrors>
    <ignoredError sqref="B12:F1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zoomScaleNormal="100" workbookViewId="0">
      <pane ySplit="11" topLeftCell="A12" activePane="bottomLeft" state="frozen"/>
      <selection pane="bottomLeft" activeCell="E106" sqref="E106"/>
    </sheetView>
  </sheetViews>
  <sheetFormatPr defaultRowHeight="16.5"/>
  <cols>
    <col min="1" max="1" width="4.5" customWidth="1"/>
    <col min="2" max="2" width="9.875" bestFit="1" customWidth="1"/>
    <col min="3" max="3" width="20" customWidth="1"/>
    <col min="4" max="4" width="7.5" customWidth="1"/>
    <col min="5" max="5" width="9.125" customWidth="1"/>
    <col min="6" max="6" width="11.125" customWidth="1"/>
    <col min="7" max="7" width="9.375" customWidth="1"/>
    <col min="8" max="8" width="33.125" customWidth="1"/>
    <col min="9" max="9" width="12.5" customWidth="1"/>
    <col min="10" max="18" width="13.625" style="3" customWidth="1"/>
  </cols>
  <sheetData>
    <row r="1" spans="1:18">
      <c r="A1" s="2"/>
      <c r="B1" s="2"/>
      <c r="C1" s="2"/>
      <c r="D1" s="2"/>
      <c r="E1" s="2"/>
      <c r="F1" s="2"/>
      <c r="G1" s="2"/>
      <c r="H1" s="6"/>
    </row>
    <row r="2" spans="1:18">
      <c r="A2" s="2"/>
      <c r="B2" s="7" t="s">
        <v>651</v>
      </c>
      <c r="C2" s="7"/>
      <c r="D2" s="7"/>
      <c r="E2" s="8"/>
      <c r="F2" s="15"/>
      <c r="G2" s="9"/>
      <c r="H2" s="8"/>
    </row>
    <row r="3" spans="1:18">
      <c r="A3" s="2"/>
      <c r="B3" s="10"/>
      <c r="C3" s="10"/>
      <c r="D3" s="10"/>
      <c r="E3" s="8"/>
      <c r="F3" s="15"/>
      <c r="G3" s="9"/>
      <c r="H3" s="8"/>
    </row>
    <row r="4" spans="1:18">
      <c r="A4" s="2"/>
      <c r="B4" s="11" t="s">
        <v>652</v>
      </c>
      <c r="C4" s="11"/>
      <c r="D4" s="11"/>
      <c r="E4" s="8"/>
      <c r="F4" s="15"/>
      <c r="G4" s="9"/>
      <c r="H4" s="8"/>
    </row>
    <row r="5" spans="1:18">
      <c r="A5" s="2"/>
      <c r="B5" s="11" t="s">
        <v>9</v>
      </c>
      <c r="C5" s="11"/>
      <c r="D5" s="11"/>
      <c r="E5" s="8"/>
      <c r="F5" s="15"/>
      <c r="G5" s="9"/>
      <c r="H5" s="8"/>
    </row>
    <row r="6" spans="1:18">
      <c r="A6" s="2"/>
      <c r="B6" s="11" t="s">
        <v>10</v>
      </c>
      <c r="C6" s="11"/>
      <c r="D6" s="11"/>
      <c r="E6" s="8"/>
      <c r="F6" s="15"/>
      <c r="G6" s="9"/>
      <c r="H6" s="8"/>
    </row>
    <row r="7" spans="1:18">
      <c r="A7" s="2"/>
      <c r="B7" s="11" t="s">
        <v>11</v>
      </c>
      <c r="C7" s="11"/>
      <c r="D7" s="11"/>
      <c r="E7" s="8"/>
      <c r="F7" s="15"/>
      <c r="G7" s="9"/>
      <c r="H7" s="8"/>
    </row>
    <row r="8" spans="1:18">
      <c r="A8" s="2"/>
      <c r="B8" s="11" t="s">
        <v>12</v>
      </c>
      <c r="C8" s="11"/>
      <c r="D8" s="11"/>
      <c r="E8" s="8"/>
      <c r="F8" s="15"/>
      <c r="G8" s="9"/>
      <c r="H8" s="8"/>
    </row>
    <row r="9" spans="1:18">
      <c r="A9" s="2"/>
      <c r="B9" s="11" t="s">
        <v>13</v>
      </c>
      <c r="C9" s="11"/>
      <c r="D9" s="11"/>
      <c r="E9" s="8"/>
      <c r="F9" s="15"/>
      <c r="G9" s="9"/>
      <c r="H9" s="8"/>
    </row>
    <row r="10" spans="1:18">
      <c r="A10" s="2"/>
      <c r="B10" s="12" t="s">
        <v>14</v>
      </c>
      <c r="C10" s="12"/>
      <c r="D10" s="12"/>
      <c r="E10" s="8"/>
      <c r="F10" s="15"/>
      <c r="G10" s="9"/>
      <c r="H10" s="13"/>
    </row>
    <row r="11" spans="1:18" s="1" customFormat="1">
      <c r="A11" s="4" t="s">
        <v>8</v>
      </c>
      <c r="B11" s="4" t="s">
        <v>7</v>
      </c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16" t="s">
        <v>22</v>
      </c>
      <c r="K11" s="14" t="s">
        <v>162</v>
      </c>
      <c r="L11" s="14" t="s">
        <v>161</v>
      </c>
      <c r="M11" s="14" t="s">
        <v>160</v>
      </c>
      <c r="N11" s="14" t="s">
        <v>206</v>
      </c>
      <c r="O11" s="14" t="s">
        <v>220</v>
      </c>
      <c r="P11" s="14" t="s">
        <v>449</v>
      </c>
      <c r="Q11" s="17" t="s">
        <v>653</v>
      </c>
      <c r="R11" s="14" t="s">
        <v>134</v>
      </c>
    </row>
    <row r="12" spans="1:18">
      <c r="A12" s="5">
        <v>1</v>
      </c>
      <c r="B12" s="20" t="s">
        <v>459</v>
      </c>
      <c r="C12" s="20" t="s">
        <v>460</v>
      </c>
      <c r="D12" s="20" t="s">
        <v>223</v>
      </c>
      <c r="E12" s="20" t="s">
        <v>140</v>
      </c>
      <c r="F12" s="20" t="s">
        <v>268</v>
      </c>
      <c r="G12" s="20" t="s">
        <v>461</v>
      </c>
      <c r="H12" s="20" t="s">
        <v>462</v>
      </c>
      <c r="I12" s="20" t="s">
        <v>54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2">
        <v>21724</v>
      </c>
      <c r="Q12" s="22">
        <v>50738</v>
      </c>
      <c r="R12" s="19">
        <f>SUM(K12:Q12)</f>
        <v>72462</v>
      </c>
    </row>
    <row r="13" spans="1:18">
      <c r="A13" s="5">
        <v>2</v>
      </c>
      <c r="B13" s="20" t="s">
        <v>654</v>
      </c>
      <c r="C13" s="20" t="s">
        <v>655</v>
      </c>
      <c r="D13" s="20" t="s">
        <v>230</v>
      </c>
      <c r="E13" s="20" t="s">
        <v>138</v>
      </c>
      <c r="F13" s="20" t="s">
        <v>656</v>
      </c>
      <c r="G13" s="20" t="s">
        <v>657</v>
      </c>
      <c r="H13" s="20" t="s">
        <v>658</v>
      </c>
      <c r="I13" s="20" t="s">
        <v>54</v>
      </c>
      <c r="J13" s="21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30869</v>
      </c>
      <c r="R13" s="19">
        <f t="shared" ref="R13:R76" si="0">SUM(K13:Q13)</f>
        <v>30869</v>
      </c>
    </row>
    <row r="14" spans="1:18">
      <c r="A14" s="18">
        <v>3</v>
      </c>
      <c r="B14" s="20" t="s">
        <v>613</v>
      </c>
      <c r="C14" s="20" t="s">
        <v>614</v>
      </c>
      <c r="D14" s="20" t="s">
        <v>230</v>
      </c>
      <c r="E14" s="20" t="s">
        <v>38</v>
      </c>
      <c r="F14" s="20" t="s">
        <v>505</v>
      </c>
      <c r="G14" s="20" t="s">
        <v>184</v>
      </c>
      <c r="H14" s="20" t="s">
        <v>615</v>
      </c>
      <c r="I14" s="20" t="s">
        <v>60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2">
        <v>12950</v>
      </c>
      <c r="Q14" s="22">
        <v>23322</v>
      </c>
      <c r="R14" s="19">
        <f t="shared" si="0"/>
        <v>36272</v>
      </c>
    </row>
    <row r="15" spans="1:18">
      <c r="A15" s="18">
        <v>4</v>
      </c>
      <c r="B15" s="20" t="s">
        <v>659</v>
      </c>
      <c r="C15" s="20" t="s">
        <v>660</v>
      </c>
      <c r="D15" s="20" t="s">
        <v>223</v>
      </c>
      <c r="E15" s="20" t="s">
        <v>661</v>
      </c>
      <c r="F15" s="20" t="s">
        <v>662</v>
      </c>
      <c r="G15" s="20" t="s">
        <v>663</v>
      </c>
      <c r="H15" s="20" t="s">
        <v>664</v>
      </c>
      <c r="I15" s="20" t="s">
        <v>57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v>0</v>
      </c>
      <c r="Q15" s="22">
        <v>23069</v>
      </c>
      <c r="R15" s="19">
        <f t="shared" si="0"/>
        <v>23069</v>
      </c>
    </row>
    <row r="16" spans="1:18">
      <c r="A16" s="18">
        <v>5</v>
      </c>
      <c r="B16" s="20" t="s">
        <v>619</v>
      </c>
      <c r="C16" s="20" t="s">
        <v>620</v>
      </c>
      <c r="D16" s="20" t="s">
        <v>223</v>
      </c>
      <c r="E16" s="20" t="s">
        <v>29</v>
      </c>
      <c r="F16" s="20" t="s">
        <v>472</v>
      </c>
      <c r="G16" s="20" t="s">
        <v>628</v>
      </c>
      <c r="H16" s="20" t="s">
        <v>629</v>
      </c>
      <c r="I16" s="20" t="s">
        <v>54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v>9501</v>
      </c>
      <c r="Q16" s="22">
        <v>22624</v>
      </c>
      <c r="R16" s="19">
        <f t="shared" si="0"/>
        <v>32125</v>
      </c>
    </row>
    <row r="17" spans="1:18">
      <c r="A17" s="18">
        <v>6</v>
      </c>
      <c r="B17" s="20" t="s">
        <v>494</v>
      </c>
      <c r="C17" s="20" t="s">
        <v>495</v>
      </c>
      <c r="D17" s="20" t="s">
        <v>223</v>
      </c>
      <c r="E17" s="20" t="s">
        <v>150</v>
      </c>
      <c r="F17" s="20" t="s">
        <v>469</v>
      </c>
      <c r="G17" s="20" t="s">
        <v>496</v>
      </c>
      <c r="H17" s="20" t="s">
        <v>497</v>
      </c>
      <c r="I17" s="20" t="s">
        <v>57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v>2993</v>
      </c>
      <c r="Q17" s="22">
        <v>20244</v>
      </c>
      <c r="R17" s="19">
        <f t="shared" si="0"/>
        <v>23237</v>
      </c>
    </row>
    <row r="18" spans="1:18">
      <c r="A18" s="18">
        <v>7</v>
      </c>
      <c r="B18" s="20" t="s">
        <v>455</v>
      </c>
      <c r="C18" s="20" t="s">
        <v>456</v>
      </c>
      <c r="D18" s="20" t="s">
        <v>223</v>
      </c>
      <c r="E18" s="20" t="s">
        <v>23</v>
      </c>
      <c r="F18" s="20" t="s">
        <v>290</v>
      </c>
      <c r="G18" s="20" t="s">
        <v>457</v>
      </c>
      <c r="H18" s="20" t="s">
        <v>458</v>
      </c>
      <c r="I18" s="20" t="s">
        <v>51</v>
      </c>
      <c r="J18" s="21">
        <v>59024</v>
      </c>
      <c r="K18" s="21">
        <v>2703</v>
      </c>
      <c r="L18" s="21">
        <v>752</v>
      </c>
      <c r="M18" s="21">
        <v>565</v>
      </c>
      <c r="N18" s="21">
        <v>397</v>
      </c>
      <c r="O18" s="21">
        <v>659</v>
      </c>
      <c r="P18" s="22">
        <v>25866</v>
      </c>
      <c r="Q18" s="22">
        <v>15688</v>
      </c>
      <c r="R18" s="19">
        <f t="shared" si="0"/>
        <v>46630</v>
      </c>
    </row>
    <row r="19" spans="1:18">
      <c r="A19" s="18">
        <v>8</v>
      </c>
      <c r="B19" s="20" t="s">
        <v>473</v>
      </c>
      <c r="C19" s="20" t="s">
        <v>474</v>
      </c>
      <c r="D19" s="20" t="s">
        <v>336</v>
      </c>
      <c r="E19" s="20" t="s">
        <v>29</v>
      </c>
      <c r="F19" s="20" t="s">
        <v>475</v>
      </c>
      <c r="G19" s="20" t="s">
        <v>476</v>
      </c>
      <c r="H19" s="20" t="s">
        <v>477</v>
      </c>
      <c r="I19" s="20" t="s">
        <v>814</v>
      </c>
      <c r="J19" s="21">
        <v>12131</v>
      </c>
      <c r="K19" s="21">
        <v>1463</v>
      </c>
      <c r="L19" s="21">
        <v>1060</v>
      </c>
      <c r="M19" s="21">
        <v>1746</v>
      </c>
      <c r="N19" s="21">
        <v>2495</v>
      </c>
      <c r="O19" s="21">
        <v>2864</v>
      </c>
      <c r="P19" s="22">
        <v>4880</v>
      </c>
      <c r="Q19" s="22">
        <v>13667</v>
      </c>
      <c r="R19" s="19">
        <f t="shared" si="0"/>
        <v>28175</v>
      </c>
    </row>
    <row r="20" spans="1:18">
      <c r="A20" s="18">
        <v>9</v>
      </c>
      <c r="B20" s="20" t="s">
        <v>299</v>
      </c>
      <c r="C20" s="20" t="s">
        <v>300</v>
      </c>
      <c r="D20" s="20" t="s">
        <v>230</v>
      </c>
      <c r="E20" s="20" t="s">
        <v>23</v>
      </c>
      <c r="F20" s="20" t="s">
        <v>301</v>
      </c>
      <c r="G20" s="20" t="s">
        <v>302</v>
      </c>
      <c r="H20" s="20" t="s">
        <v>303</v>
      </c>
      <c r="I20" s="20" t="s">
        <v>60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19288</v>
      </c>
      <c r="P20" s="22">
        <v>20153</v>
      </c>
      <c r="Q20" s="22">
        <v>12525</v>
      </c>
      <c r="R20" s="19">
        <f t="shared" si="0"/>
        <v>51966</v>
      </c>
    </row>
    <row r="21" spans="1:18">
      <c r="A21" s="18">
        <v>10</v>
      </c>
      <c r="B21" s="20" t="s">
        <v>366</v>
      </c>
      <c r="C21" s="20" t="s">
        <v>195</v>
      </c>
      <c r="D21" s="20" t="s">
        <v>223</v>
      </c>
      <c r="E21" s="20" t="s">
        <v>34</v>
      </c>
      <c r="F21" s="20" t="s">
        <v>308</v>
      </c>
      <c r="G21" s="20" t="s">
        <v>196</v>
      </c>
      <c r="H21" s="20" t="s">
        <v>197</v>
      </c>
      <c r="I21" s="20" t="s">
        <v>51</v>
      </c>
      <c r="J21" s="21">
        <v>0</v>
      </c>
      <c r="K21" s="21">
        <v>0</v>
      </c>
      <c r="L21" s="21">
        <v>0</v>
      </c>
      <c r="M21" s="21">
        <v>5141</v>
      </c>
      <c r="N21" s="21">
        <v>10581</v>
      </c>
      <c r="O21" s="21">
        <v>5142</v>
      </c>
      <c r="P21" s="22">
        <v>7996</v>
      </c>
      <c r="Q21" s="22">
        <v>10565</v>
      </c>
      <c r="R21" s="19">
        <f t="shared" si="0"/>
        <v>39425</v>
      </c>
    </row>
    <row r="22" spans="1:18">
      <c r="A22" s="18">
        <v>11</v>
      </c>
      <c r="B22" s="20" t="s">
        <v>338</v>
      </c>
      <c r="C22" s="20" t="s">
        <v>339</v>
      </c>
      <c r="D22" s="20" t="s">
        <v>223</v>
      </c>
      <c r="E22" s="20" t="s">
        <v>38</v>
      </c>
      <c r="F22" s="20" t="s">
        <v>301</v>
      </c>
      <c r="G22" s="20" t="s">
        <v>343</v>
      </c>
      <c r="H22" s="20"/>
      <c r="I22" s="20" t="s">
        <v>815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9851</v>
      </c>
      <c r="P22" s="22">
        <v>20491</v>
      </c>
      <c r="Q22" s="22">
        <v>9749</v>
      </c>
      <c r="R22" s="19">
        <f t="shared" si="0"/>
        <v>40091</v>
      </c>
    </row>
    <row r="23" spans="1:18">
      <c r="A23" s="18">
        <v>12</v>
      </c>
      <c r="B23" s="20" t="s">
        <v>322</v>
      </c>
      <c r="C23" s="20" t="s">
        <v>183</v>
      </c>
      <c r="D23" s="20" t="s">
        <v>223</v>
      </c>
      <c r="E23" s="20" t="s">
        <v>38</v>
      </c>
      <c r="F23" s="20" t="s">
        <v>246</v>
      </c>
      <c r="G23" s="20" t="s">
        <v>184</v>
      </c>
      <c r="H23" s="20" t="s">
        <v>113</v>
      </c>
      <c r="I23" s="20" t="s">
        <v>60</v>
      </c>
      <c r="J23" s="21">
        <v>0</v>
      </c>
      <c r="K23" s="22">
        <v>0</v>
      </c>
      <c r="L23" s="22">
        <v>0</v>
      </c>
      <c r="M23" s="22">
        <v>22831</v>
      </c>
      <c r="N23" s="22">
        <v>19196</v>
      </c>
      <c r="O23" s="22">
        <v>12599</v>
      </c>
      <c r="P23" s="22">
        <v>10590</v>
      </c>
      <c r="Q23" s="22">
        <v>9595</v>
      </c>
      <c r="R23" s="19">
        <f t="shared" si="0"/>
        <v>74811</v>
      </c>
    </row>
    <row r="24" spans="1:18">
      <c r="A24" s="18">
        <v>13</v>
      </c>
      <c r="B24" s="20" t="s">
        <v>361</v>
      </c>
      <c r="C24" s="20" t="s">
        <v>185</v>
      </c>
      <c r="D24" s="20" t="s">
        <v>223</v>
      </c>
      <c r="E24" s="20" t="s">
        <v>39</v>
      </c>
      <c r="F24" s="20" t="s">
        <v>362</v>
      </c>
      <c r="G24" s="20" t="s">
        <v>186</v>
      </c>
      <c r="H24" s="20" t="s">
        <v>187</v>
      </c>
      <c r="I24" s="20" t="s">
        <v>54</v>
      </c>
      <c r="J24" s="21">
        <v>0</v>
      </c>
      <c r="K24" s="21">
        <v>0</v>
      </c>
      <c r="L24" s="21">
        <v>0</v>
      </c>
      <c r="M24" s="21">
        <v>20789</v>
      </c>
      <c r="N24" s="21">
        <v>15358</v>
      </c>
      <c r="O24" s="21">
        <v>6121</v>
      </c>
      <c r="P24" s="22">
        <v>3366</v>
      </c>
      <c r="Q24" s="22">
        <v>7371</v>
      </c>
      <c r="R24" s="19">
        <f t="shared" si="0"/>
        <v>53005</v>
      </c>
    </row>
    <row r="25" spans="1:18">
      <c r="A25" s="18">
        <v>14</v>
      </c>
      <c r="B25" s="20" t="s">
        <v>315</v>
      </c>
      <c r="C25" s="20" t="s">
        <v>316</v>
      </c>
      <c r="D25" s="20" t="s">
        <v>223</v>
      </c>
      <c r="E25" s="20" t="s">
        <v>35</v>
      </c>
      <c r="F25" s="20" t="s">
        <v>317</v>
      </c>
      <c r="G25" s="20" t="s">
        <v>318</v>
      </c>
      <c r="H25" s="20" t="s">
        <v>319</v>
      </c>
      <c r="I25" s="20" t="s">
        <v>54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13410</v>
      </c>
      <c r="P25" s="22">
        <v>17719</v>
      </c>
      <c r="Q25" s="22">
        <v>7312</v>
      </c>
      <c r="R25" s="19">
        <f t="shared" si="0"/>
        <v>38441</v>
      </c>
    </row>
    <row r="26" spans="1:18">
      <c r="A26" s="18">
        <v>15</v>
      </c>
      <c r="B26" s="20" t="s">
        <v>463</v>
      </c>
      <c r="C26" s="20" t="s">
        <v>464</v>
      </c>
      <c r="D26" s="20" t="s">
        <v>230</v>
      </c>
      <c r="E26" s="20" t="s">
        <v>39</v>
      </c>
      <c r="F26" s="20" t="s">
        <v>301</v>
      </c>
      <c r="G26" s="20" t="s">
        <v>465</v>
      </c>
      <c r="H26" s="20" t="s">
        <v>466</v>
      </c>
      <c r="I26" s="20" t="s">
        <v>60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2">
        <v>12941</v>
      </c>
      <c r="Q26" s="22">
        <v>7075</v>
      </c>
      <c r="R26" s="19">
        <f t="shared" si="0"/>
        <v>20016</v>
      </c>
    </row>
    <row r="27" spans="1:18">
      <c r="A27" s="18">
        <v>16</v>
      </c>
      <c r="B27" s="20" t="s">
        <v>503</v>
      </c>
      <c r="C27" s="20" t="s">
        <v>504</v>
      </c>
      <c r="D27" s="20" t="s">
        <v>223</v>
      </c>
      <c r="E27" s="20" t="s">
        <v>101</v>
      </c>
      <c r="F27" s="20" t="s">
        <v>505</v>
      </c>
      <c r="G27" s="20" t="s">
        <v>506</v>
      </c>
      <c r="H27" s="20" t="s">
        <v>507</v>
      </c>
      <c r="I27" s="20" t="s">
        <v>60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2">
        <v>2414</v>
      </c>
      <c r="Q27" s="22">
        <v>6353</v>
      </c>
      <c r="R27" s="19">
        <f t="shared" si="0"/>
        <v>8767</v>
      </c>
    </row>
    <row r="28" spans="1:18">
      <c r="A28" s="18">
        <v>17</v>
      </c>
      <c r="B28" s="20" t="s">
        <v>364</v>
      </c>
      <c r="C28" s="20" t="s">
        <v>94</v>
      </c>
      <c r="D28" s="20" t="s">
        <v>324</v>
      </c>
      <c r="E28" s="20" t="s">
        <v>38</v>
      </c>
      <c r="F28" s="20" t="s">
        <v>365</v>
      </c>
      <c r="G28" s="20" t="s">
        <v>112</v>
      </c>
      <c r="H28" s="20" t="s">
        <v>113</v>
      </c>
      <c r="I28" s="20" t="s">
        <v>60</v>
      </c>
      <c r="J28" s="21">
        <v>52157</v>
      </c>
      <c r="K28" s="21">
        <v>4799</v>
      </c>
      <c r="L28" s="21">
        <v>7332</v>
      </c>
      <c r="M28" s="21">
        <v>7921</v>
      </c>
      <c r="N28" s="21">
        <v>6992</v>
      </c>
      <c r="O28" s="21">
        <v>5733</v>
      </c>
      <c r="P28" s="22">
        <v>6177</v>
      </c>
      <c r="Q28" s="22">
        <v>6072</v>
      </c>
      <c r="R28" s="19">
        <f t="shared" si="0"/>
        <v>45026</v>
      </c>
    </row>
    <row r="29" spans="1:18">
      <c r="A29" s="18">
        <v>18</v>
      </c>
      <c r="B29" s="20" t="s">
        <v>665</v>
      </c>
      <c r="C29" s="20" t="s">
        <v>666</v>
      </c>
      <c r="D29" s="20" t="s">
        <v>667</v>
      </c>
      <c r="E29" s="20" t="s">
        <v>668</v>
      </c>
      <c r="F29" s="20" t="s">
        <v>669</v>
      </c>
      <c r="G29" s="20" t="s">
        <v>670</v>
      </c>
      <c r="H29" s="20" t="s">
        <v>671</v>
      </c>
      <c r="I29" s="20" t="s">
        <v>816</v>
      </c>
      <c r="J29" s="21">
        <v>6271</v>
      </c>
      <c r="K29" s="21">
        <v>807</v>
      </c>
      <c r="L29" s="21">
        <v>695</v>
      </c>
      <c r="M29" s="21">
        <v>397</v>
      </c>
      <c r="N29" s="21">
        <v>437</v>
      </c>
      <c r="O29" s="21">
        <v>658</v>
      </c>
      <c r="P29" s="22">
        <v>804</v>
      </c>
      <c r="Q29" s="22">
        <v>5562</v>
      </c>
      <c r="R29" s="19">
        <f t="shared" si="0"/>
        <v>9360</v>
      </c>
    </row>
    <row r="30" spans="1:18">
      <c r="A30" s="18">
        <v>19</v>
      </c>
      <c r="B30" s="20" t="s">
        <v>367</v>
      </c>
      <c r="C30" s="20" t="s">
        <v>92</v>
      </c>
      <c r="D30" s="20" t="s">
        <v>324</v>
      </c>
      <c r="E30" s="20" t="s">
        <v>29</v>
      </c>
      <c r="F30" s="20" t="s">
        <v>368</v>
      </c>
      <c r="G30" s="20" t="s">
        <v>109</v>
      </c>
      <c r="H30" s="20" t="s">
        <v>110</v>
      </c>
      <c r="I30" s="20" t="s">
        <v>54</v>
      </c>
      <c r="J30" s="21">
        <v>129534</v>
      </c>
      <c r="K30" s="21">
        <v>6655</v>
      </c>
      <c r="L30" s="21">
        <v>1433</v>
      </c>
      <c r="M30" s="21">
        <v>3060</v>
      </c>
      <c r="N30" s="21">
        <v>5337</v>
      </c>
      <c r="O30" s="21">
        <v>4302</v>
      </c>
      <c r="P30" s="22">
        <v>4361</v>
      </c>
      <c r="Q30" s="22">
        <v>4934</v>
      </c>
      <c r="R30" s="19">
        <f t="shared" si="0"/>
        <v>30082</v>
      </c>
    </row>
    <row r="31" spans="1:18">
      <c r="A31" s="18">
        <v>20</v>
      </c>
      <c r="B31" s="20" t="s">
        <v>391</v>
      </c>
      <c r="C31" s="20" t="s">
        <v>99</v>
      </c>
      <c r="D31" s="20" t="s">
        <v>392</v>
      </c>
      <c r="E31" s="20" t="s">
        <v>29</v>
      </c>
      <c r="F31" s="20" t="s">
        <v>393</v>
      </c>
      <c r="G31" s="20" t="s">
        <v>121</v>
      </c>
      <c r="H31" s="20" t="s">
        <v>122</v>
      </c>
      <c r="I31" s="20" t="s">
        <v>817</v>
      </c>
      <c r="J31" s="21">
        <v>2598</v>
      </c>
      <c r="K31" s="21">
        <v>3065</v>
      </c>
      <c r="L31" s="21">
        <v>4322</v>
      </c>
      <c r="M31" s="21">
        <v>6476</v>
      </c>
      <c r="N31" s="21">
        <v>5481</v>
      </c>
      <c r="O31" s="21">
        <v>2817</v>
      </c>
      <c r="P31" s="22">
        <v>3268</v>
      </c>
      <c r="Q31" s="22">
        <v>4908</v>
      </c>
      <c r="R31" s="19">
        <f t="shared" si="0"/>
        <v>30337</v>
      </c>
    </row>
    <row r="32" spans="1:18">
      <c r="A32" s="18">
        <v>21</v>
      </c>
      <c r="B32" s="20" t="s">
        <v>371</v>
      </c>
      <c r="C32" s="20" t="s">
        <v>372</v>
      </c>
      <c r="D32" s="20" t="s">
        <v>223</v>
      </c>
      <c r="E32" s="20" t="s">
        <v>39</v>
      </c>
      <c r="F32" s="20" t="s">
        <v>357</v>
      </c>
      <c r="G32" s="20" t="s">
        <v>373</v>
      </c>
      <c r="H32" s="20" t="s">
        <v>374</v>
      </c>
      <c r="I32" s="20" t="s">
        <v>54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4044</v>
      </c>
      <c r="P32" s="22">
        <v>13942</v>
      </c>
      <c r="Q32" s="22">
        <v>4706</v>
      </c>
      <c r="R32" s="19">
        <f t="shared" si="0"/>
        <v>22692</v>
      </c>
    </row>
    <row r="33" spans="1:18">
      <c r="A33" s="18">
        <v>22</v>
      </c>
      <c r="B33" s="20" t="s">
        <v>672</v>
      </c>
      <c r="C33" s="20" t="s">
        <v>673</v>
      </c>
      <c r="D33" s="20" t="s">
        <v>230</v>
      </c>
      <c r="E33" s="20" t="s">
        <v>674</v>
      </c>
      <c r="F33" s="20" t="s">
        <v>357</v>
      </c>
      <c r="G33" s="20" t="s">
        <v>109</v>
      </c>
      <c r="H33" s="20" t="s">
        <v>675</v>
      </c>
      <c r="I33" s="20" t="s">
        <v>54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2">
        <v>0</v>
      </c>
      <c r="Q33" s="22">
        <v>4282</v>
      </c>
      <c r="R33" s="19">
        <f t="shared" si="0"/>
        <v>4282</v>
      </c>
    </row>
    <row r="34" spans="1:18">
      <c r="A34" s="18">
        <v>23</v>
      </c>
      <c r="B34" s="20" t="s">
        <v>676</v>
      </c>
      <c r="C34" s="20" t="s">
        <v>677</v>
      </c>
      <c r="D34" s="20" t="s">
        <v>223</v>
      </c>
      <c r="E34" s="20" t="s">
        <v>34</v>
      </c>
      <c r="F34" s="20" t="s">
        <v>224</v>
      </c>
      <c r="G34" s="20" t="s">
        <v>678</v>
      </c>
      <c r="H34" s="20" t="s">
        <v>679</v>
      </c>
      <c r="I34" s="20" t="s">
        <v>51</v>
      </c>
      <c r="J34" s="21">
        <v>0</v>
      </c>
      <c r="K34" s="21">
        <v>0</v>
      </c>
      <c r="L34" s="21">
        <v>0</v>
      </c>
      <c r="M34" s="21">
        <v>11854</v>
      </c>
      <c r="N34" s="21">
        <v>15514</v>
      </c>
      <c r="O34" s="21">
        <v>6974</v>
      </c>
      <c r="P34" s="22">
        <v>3872</v>
      </c>
      <c r="Q34" s="22">
        <v>3995</v>
      </c>
      <c r="R34" s="19">
        <f t="shared" si="0"/>
        <v>42209</v>
      </c>
    </row>
    <row r="35" spans="1:18">
      <c r="A35" s="18">
        <v>24</v>
      </c>
      <c r="B35" s="20" t="s">
        <v>478</v>
      </c>
      <c r="C35" s="20" t="s">
        <v>479</v>
      </c>
      <c r="D35" s="20" t="s">
        <v>324</v>
      </c>
      <c r="E35" s="20" t="s">
        <v>480</v>
      </c>
      <c r="F35" s="20" t="s">
        <v>481</v>
      </c>
      <c r="G35" s="20" t="s">
        <v>482</v>
      </c>
      <c r="H35" s="20" t="s">
        <v>483</v>
      </c>
      <c r="I35" s="20" t="s">
        <v>54</v>
      </c>
      <c r="J35" s="21">
        <v>8364</v>
      </c>
      <c r="K35" s="21">
        <v>466</v>
      </c>
      <c r="L35" s="21">
        <v>264</v>
      </c>
      <c r="M35" s="21">
        <v>227</v>
      </c>
      <c r="N35" s="21">
        <v>205</v>
      </c>
      <c r="O35" s="21">
        <v>221</v>
      </c>
      <c r="P35" s="22">
        <v>3364</v>
      </c>
      <c r="Q35" s="22">
        <v>3889</v>
      </c>
      <c r="R35" s="19">
        <f t="shared" si="0"/>
        <v>8636</v>
      </c>
    </row>
    <row r="36" spans="1:18">
      <c r="A36" s="18">
        <v>25</v>
      </c>
      <c r="B36" s="20" t="s">
        <v>437</v>
      </c>
      <c r="C36" s="20" t="s">
        <v>102</v>
      </c>
      <c r="D36" s="20" t="s">
        <v>420</v>
      </c>
      <c r="E36" s="20" t="s">
        <v>103</v>
      </c>
      <c r="F36" s="20" t="s">
        <v>438</v>
      </c>
      <c r="G36" s="20" t="s">
        <v>126</v>
      </c>
      <c r="H36" s="20" t="s">
        <v>127</v>
      </c>
      <c r="I36" s="20" t="s">
        <v>818</v>
      </c>
      <c r="J36" s="21">
        <v>25329</v>
      </c>
      <c r="K36" s="21">
        <v>1998</v>
      </c>
      <c r="L36" s="21">
        <v>1396</v>
      </c>
      <c r="M36" s="21">
        <v>1444</v>
      </c>
      <c r="N36" s="21">
        <v>1800</v>
      </c>
      <c r="O36" s="21">
        <v>1165</v>
      </c>
      <c r="P36" s="22">
        <v>3352</v>
      </c>
      <c r="Q36" s="22">
        <v>3788</v>
      </c>
      <c r="R36" s="19">
        <f t="shared" si="0"/>
        <v>14943</v>
      </c>
    </row>
    <row r="37" spans="1:18">
      <c r="A37" s="18">
        <v>26</v>
      </c>
      <c r="B37" s="20" t="s">
        <v>424</v>
      </c>
      <c r="C37" s="20" t="s">
        <v>152</v>
      </c>
      <c r="D37" s="20" t="s">
        <v>241</v>
      </c>
      <c r="E37" s="20" t="s">
        <v>153</v>
      </c>
      <c r="F37" s="20" t="s">
        <v>375</v>
      </c>
      <c r="G37" s="20" t="s">
        <v>158</v>
      </c>
      <c r="H37" s="20" t="s">
        <v>159</v>
      </c>
      <c r="I37" s="20" t="s">
        <v>51</v>
      </c>
      <c r="J37" s="21">
        <v>25689</v>
      </c>
      <c r="K37" s="21">
        <v>451</v>
      </c>
      <c r="L37" s="21">
        <v>951</v>
      </c>
      <c r="M37" s="21">
        <v>3135</v>
      </c>
      <c r="N37" s="21">
        <v>4644</v>
      </c>
      <c r="O37" s="21">
        <v>1488</v>
      </c>
      <c r="P37" s="22">
        <v>3202</v>
      </c>
      <c r="Q37" s="22">
        <v>3747</v>
      </c>
      <c r="R37" s="19">
        <f t="shared" si="0"/>
        <v>17618</v>
      </c>
    </row>
    <row r="38" spans="1:18">
      <c r="A38" s="18">
        <v>27</v>
      </c>
      <c r="B38" s="20" t="s">
        <v>394</v>
      </c>
      <c r="C38" s="20" t="s">
        <v>40</v>
      </c>
      <c r="D38" s="20" t="s">
        <v>223</v>
      </c>
      <c r="E38" s="20" t="s">
        <v>41</v>
      </c>
      <c r="F38" s="20" t="s">
        <v>395</v>
      </c>
      <c r="G38" s="20" t="s">
        <v>75</v>
      </c>
      <c r="H38" s="20" t="s">
        <v>76</v>
      </c>
      <c r="I38" s="20" t="s">
        <v>815</v>
      </c>
      <c r="J38" s="21">
        <v>0</v>
      </c>
      <c r="K38" s="21">
        <v>25977</v>
      </c>
      <c r="L38" s="21">
        <v>22174</v>
      </c>
      <c r="M38" s="21">
        <v>5484</v>
      </c>
      <c r="N38" s="21">
        <v>2150</v>
      </c>
      <c r="O38" s="21">
        <v>2749</v>
      </c>
      <c r="P38" s="22">
        <v>2243</v>
      </c>
      <c r="Q38" s="22">
        <v>3390</v>
      </c>
      <c r="R38" s="19">
        <f t="shared" si="0"/>
        <v>64167</v>
      </c>
    </row>
    <row r="39" spans="1:18">
      <c r="A39" s="18">
        <v>28</v>
      </c>
      <c r="B39" s="20" t="s">
        <v>523</v>
      </c>
      <c r="C39" s="20" t="s">
        <v>524</v>
      </c>
      <c r="D39" s="20" t="s">
        <v>241</v>
      </c>
      <c r="E39" s="20" t="s">
        <v>525</v>
      </c>
      <c r="F39" s="20" t="s">
        <v>417</v>
      </c>
      <c r="G39" s="20" t="s">
        <v>526</v>
      </c>
      <c r="H39" s="20" t="s">
        <v>527</v>
      </c>
      <c r="I39" s="20" t="s">
        <v>54</v>
      </c>
      <c r="J39" s="21">
        <v>25281</v>
      </c>
      <c r="K39" s="21">
        <v>4087</v>
      </c>
      <c r="L39" s="21">
        <v>586</v>
      </c>
      <c r="M39" s="21">
        <v>291</v>
      </c>
      <c r="N39" s="21">
        <v>169</v>
      </c>
      <c r="O39" s="21">
        <v>242</v>
      </c>
      <c r="P39" s="22">
        <v>1462</v>
      </c>
      <c r="Q39" s="22">
        <v>3225</v>
      </c>
      <c r="R39" s="19">
        <f t="shared" si="0"/>
        <v>10062</v>
      </c>
    </row>
    <row r="40" spans="1:18">
      <c r="A40" s="18">
        <v>29</v>
      </c>
      <c r="B40" s="20" t="s">
        <v>467</v>
      </c>
      <c r="C40" s="20" t="s">
        <v>468</v>
      </c>
      <c r="D40" s="20" t="s">
        <v>223</v>
      </c>
      <c r="E40" s="20" t="s">
        <v>29</v>
      </c>
      <c r="F40" s="20" t="s">
        <v>469</v>
      </c>
      <c r="G40" s="20" t="s">
        <v>470</v>
      </c>
      <c r="H40" s="20" t="s">
        <v>471</v>
      </c>
      <c r="I40" s="20" t="s">
        <v>54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2">
        <v>6883</v>
      </c>
      <c r="Q40" s="22">
        <v>3218</v>
      </c>
      <c r="R40" s="19">
        <f t="shared" si="0"/>
        <v>10101</v>
      </c>
    </row>
    <row r="41" spans="1:18">
      <c r="A41" s="18">
        <v>30</v>
      </c>
      <c r="B41" s="20" t="s">
        <v>396</v>
      </c>
      <c r="C41" s="20" t="s">
        <v>397</v>
      </c>
      <c r="D41" s="20" t="s">
        <v>313</v>
      </c>
      <c r="E41" s="20" t="s">
        <v>140</v>
      </c>
      <c r="F41" s="20" t="s">
        <v>398</v>
      </c>
      <c r="G41" s="20" t="s">
        <v>399</v>
      </c>
      <c r="H41" s="20" t="s">
        <v>400</v>
      </c>
      <c r="I41" s="20" t="s">
        <v>54</v>
      </c>
      <c r="J41" s="21">
        <v>5628</v>
      </c>
      <c r="K41" s="21">
        <v>104</v>
      </c>
      <c r="L41" s="21">
        <v>83</v>
      </c>
      <c r="M41" s="21">
        <v>73</v>
      </c>
      <c r="N41" s="21">
        <v>760</v>
      </c>
      <c r="O41" s="21">
        <v>2659</v>
      </c>
      <c r="P41" s="22">
        <v>3161</v>
      </c>
      <c r="Q41" s="22">
        <v>2961</v>
      </c>
      <c r="R41" s="19">
        <f t="shared" si="0"/>
        <v>9801</v>
      </c>
    </row>
    <row r="42" spans="1:18">
      <c r="A42" s="18">
        <v>31</v>
      </c>
      <c r="B42" s="20" t="s">
        <v>680</v>
      </c>
      <c r="C42" s="20" t="s">
        <v>681</v>
      </c>
      <c r="D42" s="20" t="s">
        <v>241</v>
      </c>
      <c r="E42" s="20" t="s">
        <v>39</v>
      </c>
      <c r="F42" s="20" t="s">
        <v>682</v>
      </c>
      <c r="G42" s="20" t="s">
        <v>683</v>
      </c>
      <c r="H42" s="20" t="s">
        <v>684</v>
      </c>
      <c r="I42" s="20" t="s">
        <v>60</v>
      </c>
      <c r="J42" s="21">
        <v>8572</v>
      </c>
      <c r="K42" s="22">
        <v>104</v>
      </c>
      <c r="L42" s="22">
        <v>88</v>
      </c>
      <c r="M42" s="22">
        <v>70</v>
      </c>
      <c r="N42" s="22">
        <v>123</v>
      </c>
      <c r="O42" s="22">
        <v>129</v>
      </c>
      <c r="P42" s="22">
        <v>324</v>
      </c>
      <c r="Q42" s="22">
        <v>2961</v>
      </c>
      <c r="R42" s="19">
        <f t="shared" si="0"/>
        <v>3799</v>
      </c>
    </row>
    <row r="43" spans="1:18">
      <c r="A43" s="18">
        <v>32</v>
      </c>
      <c r="B43" s="20" t="s">
        <v>292</v>
      </c>
      <c r="C43" s="20" t="s">
        <v>180</v>
      </c>
      <c r="D43" s="20" t="s">
        <v>223</v>
      </c>
      <c r="E43" s="20" t="s">
        <v>141</v>
      </c>
      <c r="F43" s="20" t="s">
        <v>239</v>
      </c>
      <c r="G43" s="20" t="s">
        <v>181</v>
      </c>
      <c r="H43" s="20" t="s">
        <v>182</v>
      </c>
      <c r="I43" s="20" t="s">
        <v>57</v>
      </c>
      <c r="J43" s="21">
        <v>0</v>
      </c>
      <c r="K43" s="21">
        <v>0</v>
      </c>
      <c r="L43" s="21">
        <v>0</v>
      </c>
      <c r="M43" s="21">
        <v>26833</v>
      </c>
      <c r="N43" s="21">
        <v>85454</v>
      </c>
      <c r="O43" s="21">
        <v>24707</v>
      </c>
      <c r="P43" s="22">
        <v>6886</v>
      </c>
      <c r="Q43" s="22">
        <v>2926</v>
      </c>
      <c r="R43" s="19">
        <f t="shared" si="0"/>
        <v>146806</v>
      </c>
    </row>
    <row r="44" spans="1:18">
      <c r="A44" s="18">
        <v>33</v>
      </c>
      <c r="B44" s="20" t="s">
        <v>685</v>
      </c>
      <c r="C44" s="20" t="s">
        <v>686</v>
      </c>
      <c r="D44" s="20" t="s">
        <v>223</v>
      </c>
      <c r="E44" s="20" t="s">
        <v>687</v>
      </c>
      <c r="F44" s="20" t="s">
        <v>246</v>
      </c>
      <c r="G44" s="20" t="s">
        <v>688</v>
      </c>
      <c r="H44" s="20" t="s">
        <v>689</v>
      </c>
      <c r="I44" s="20" t="s">
        <v>51</v>
      </c>
      <c r="J44" s="21">
        <v>0</v>
      </c>
      <c r="K44" s="21">
        <v>0</v>
      </c>
      <c r="L44" s="21">
        <v>0</v>
      </c>
      <c r="M44" s="21">
        <v>2673</v>
      </c>
      <c r="N44" s="21">
        <v>3631</v>
      </c>
      <c r="O44" s="21">
        <v>1212</v>
      </c>
      <c r="P44" s="22">
        <v>642</v>
      </c>
      <c r="Q44" s="22">
        <v>2748</v>
      </c>
      <c r="R44" s="19">
        <f t="shared" si="0"/>
        <v>10906</v>
      </c>
    </row>
    <row r="45" spans="1:18">
      <c r="A45" s="18">
        <v>34</v>
      </c>
      <c r="B45" s="20" t="s">
        <v>387</v>
      </c>
      <c r="C45" s="20" t="s">
        <v>388</v>
      </c>
      <c r="D45" s="20" t="s">
        <v>223</v>
      </c>
      <c r="E45" s="20" t="s">
        <v>29</v>
      </c>
      <c r="F45" s="20" t="s">
        <v>235</v>
      </c>
      <c r="G45" s="20" t="s">
        <v>389</v>
      </c>
      <c r="H45" s="20" t="s">
        <v>390</v>
      </c>
      <c r="I45" s="20" t="s">
        <v>54</v>
      </c>
      <c r="J45" s="21">
        <v>0</v>
      </c>
      <c r="K45" s="21">
        <v>0</v>
      </c>
      <c r="L45" s="21">
        <v>0</v>
      </c>
      <c r="M45" s="21">
        <v>0</v>
      </c>
      <c r="N45" s="21">
        <v>464</v>
      </c>
      <c r="O45" s="21">
        <v>2839</v>
      </c>
      <c r="P45" s="22">
        <v>2562</v>
      </c>
      <c r="Q45" s="22">
        <v>2677</v>
      </c>
      <c r="R45" s="19">
        <f t="shared" si="0"/>
        <v>8542</v>
      </c>
    </row>
    <row r="46" spans="1:18">
      <c r="A46" s="18">
        <v>35</v>
      </c>
      <c r="B46" s="20" t="s">
        <v>407</v>
      </c>
      <c r="C46" s="20" t="s">
        <v>106</v>
      </c>
      <c r="D46" s="20" t="s">
        <v>408</v>
      </c>
      <c r="E46" s="20" t="s">
        <v>29</v>
      </c>
      <c r="F46" s="20" t="s">
        <v>409</v>
      </c>
      <c r="G46" s="20" t="s">
        <v>87</v>
      </c>
      <c r="H46" s="20" t="s">
        <v>133</v>
      </c>
      <c r="I46" s="20" t="s">
        <v>814</v>
      </c>
      <c r="J46" s="21">
        <v>17053</v>
      </c>
      <c r="K46" s="21">
        <v>1024</v>
      </c>
      <c r="L46" s="21">
        <v>852</v>
      </c>
      <c r="M46" s="21">
        <v>1500</v>
      </c>
      <c r="N46" s="21">
        <v>1890</v>
      </c>
      <c r="O46" s="21">
        <v>2017</v>
      </c>
      <c r="P46" s="22">
        <v>2644</v>
      </c>
      <c r="Q46" s="22">
        <v>2612</v>
      </c>
      <c r="R46" s="19">
        <f t="shared" si="0"/>
        <v>12539</v>
      </c>
    </row>
    <row r="47" spans="1:18">
      <c r="A47" s="18">
        <v>36</v>
      </c>
      <c r="B47" s="20" t="s">
        <v>369</v>
      </c>
      <c r="C47" s="20" t="s">
        <v>95</v>
      </c>
      <c r="D47" s="20" t="s">
        <v>330</v>
      </c>
      <c r="E47" s="20" t="s">
        <v>29</v>
      </c>
      <c r="F47" s="20" t="s">
        <v>370</v>
      </c>
      <c r="G47" s="20" t="s">
        <v>114</v>
      </c>
      <c r="H47" s="20" t="s">
        <v>115</v>
      </c>
      <c r="I47" s="20" t="s">
        <v>60</v>
      </c>
      <c r="J47" s="21">
        <v>27430</v>
      </c>
      <c r="K47" s="21">
        <v>3724</v>
      </c>
      <c r="L47" s="21">
        <v>2954</v>
      </c>
      <c r="M47" s="21">
        <v>3086</v>
      </c>
      <c r="N47" s="21">
        <v>3340</v>
      </c>
      <c r="O47" s="21">
        <v>4251</v>
      </c>
      <c r="P47" s="22">
        <v>2975</v>
      </c>
      <c r="Q47" s="22">
        <v>2609</v>
      </c>
      <c r="R47" s="19">
        <f t="shared" si="0"/>
        <v>22939</v>
      </c>
    </row>
    <row r="48" spans="1:18">
      <c r="A48" s="18">
        <v>37</v>
      </c>
      <c r="B48" s="20" t="s">
        <v>690</v>
      </c>
      <c r="C48" s="20" t="s">
        <v>691</v>
      </c>
      <c r="D48" s="20" t="s">
        <v>223</v>
      </c>
      <c r="E48" s="20" t="s">
        <v>692</v>
      </c>
      <c r="F48" s="20" t="s">
        <v>693</v>
      </c>
      <c r="G48" s="20" t="s">
        <v>694</v>
      </c>
      <c r="H48" s="20" t="s">
        <v>695</v>
      </c>
      <c r="I48" s="20" t="s">
        <v>51</v>
      </c>
      <c r="J48" s="21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2545</v>
      </c>
      <c r="R48" s="19">
        <f t="shared" si="0"/>
        <v>2545</v>
      </c>
    </row>
    <row r="49" spans="1:18">
      <c r="A49" s="18">
        <v>38</v>
      </c>
      <c r="B49" s="20" t="s">
        <v>696</v>
      </c>
      <c r="C49" s="20" t="s">
        <v>697</v>
      </c>
      <c r="D49" s="20" t="s">
        <v>324</v>
      </c>
      <c r="E49" s="20" t="s">
        <v>29</v>
      </c>
      <c r="F49" s="20" t="s">
        <v>698</v>
      </c>
      <c r="G49" s="20" t="s">
        <v>699</v>
      </c>
      <c r="H49" s="20" t="s">
        <v>700</v>
      </c>
      <c r="I49" s="20" t="s">
        <v>57</v>
      </c>
      <c r="J49" s="21">
        <v>653</v>
      </c>
      <c r="K49" s="21">
        <v>45</v>
      </c>
      <c r="L49" s="21">
        <v>41</v>
      </c>
      <c r="M49" s="21">
        <v>106</v>
      </c>
      <c r="N49" s="21">
        <v>28</v>
      </c>
      <c r="O49" s="21">
        <v>34</v>
      </c>
      <c r="P49" s="22">
        <v>28</v>
      </c>
      <c r="Q49" s="22">
        <v>2468</v>
      </c>
      <c r="R49" s="19">
        <f t="shared" si="0"/>
        <v>2750</v>
      </c>
    </row>
    <row r="50" spans="1:18">
      <c r="A50" s="18">
        <v>39</v>
      </c>
      <c r="B50" s="20" t="s">
        <v>701</v>
      </c>
      <c r="C50" s="20" t="s">
        <v>702</v>
      </c>
      <c r="D50" s="20" t="s">
        <v>223</v>
      </c>
      <c r="E50" s="20" t="s">
        <v>703</v>
      </c>
      <c r="F50" s="20" t="s">
        <v>693</v>
      </c>
      <c r="G50" s="20" t="s">
        <v>704</v>
      </c>
      <c r="H50" s="20" t="s">
        <v>705</v>
      </c>
      <c r="I50" s="20" t="s">
        <v>60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2">
        <v>367</v>
      </c>
      <c r="Q50" s="22">
        <v>2465</v>
      </c>
      <c r="R50" s="19">
        <f t="shared" si="0"/>
        <v>2832</v>
      </c>
    </row>
    <row r="51" spans="1:18">
      <c r="A51" s="18">
        <v>40</v>
      </c>
      <c r="B51" s="20" t="s">
        <v>565</v>
      </c>
      <c r="C51" s="20" t="s">
        <v>566</v>
      </c>
      <c r="D51" s="20" t="s">
        <v>420</v>
      </c>
      <c r="E51" s="20" t="s">
        <v>23</v>
      </c>
      <c r="F51" s="20" t="s">
        <v>567</v>
      </c>
      <c r="G51" s="20" t="s">
        <v>568</v>
      </c>
      <c r="H51" s="20" t="s">
        <v>569</v>
      </c>
      <c r="I51" s="20" t="s">
        <v>54</v>
      </c>
      <c r="J51" s="21">
        <v>12422</v>
      </c>
      <c r="K51" s="21">
        <v>770</v>
      </c>
      <c r="L51" s="21">
        <v>647</v>
      </c>
      <c r="M51" s="21">
        <v>490</v>
      </c>
      <c r="N51" s="21">
        <v>656</v>
      </c>
      <c r="O51" s="21">
        <v>843</v>
      </c>
      <c r="P51" s="22">
        <v>1020</v>
      </c>
      <c r="Q51" s="22">
        <v>2442</v>
      </c>
      <c r="R51" s="19">
        <f t="shared" si="0"/>
        <v>6868</v>
      </c>
    </row>
    <row r="52" spans="1:18">
      <c r="A52" s="18">
        <v>41</v>
      </c>
      <c r="B52" s="20" t="s">
        <v>706</v>
      </c>
      <c r="C52" s="20" t="s">
        <v>707</v>
      </c>
      <c r="D52" s="20" t="s">
        <v>330</v>
      </c>
      <c r="E52" s="20" t="s">
        <v>708</v>
      </c>
      <c r="F52" s="20" t="s">
        <v>709</v>
      </c>
      <c r="G52" s="20" t="s">
        <v>710</v>
      </c>
      <c r="H52" s="20" t="s">
        <v>711</v>
      </c>
      <c r="I52" s="20" t="s">
        <v>54</v>
      </c>
      <c r="J52" s="21">
        <v>719</v>
      </c>
      <c r="K52" s="21">
        <v>103</v>
      </c>
      <c r="L52" s="21">
        <v>50</v>
      </c>
      <c r="M52" s="21">
        <v>41</v>
      </c>
      <c r="N52" s="21">
        <v>45</v>
      </c>
      <c r="O52" s="21">
        <v>69</v>
      </c>
      <c r="P52" s="22">
        <v>51</v>
      </c>
      <c r="Q52" s="22">
        <v>2403</v>
      </c>
      <c r="R52" s="19">
        <f t="shared" si="0"/>
        <v>2762</v>
      </c>
    </row>
    <row r="53" spans="1:18">
      <c r="A53" s="18">
        <v>42</v>
      </c>
      <c r="B53" s="20" t="s">
        <v>488</v>
      </c>
      <c r="C53" s="20" t="s">
        <v>489</v>
      </c>
      <c r="D53" s="20" t="s">
        <v>418</v>
      </c>
      <c r="E53" s="20" t="s">
        <v>490</v>
      </c>
      <c r="F53" s="20" t="s">
        <v>491</v>
      </c>
      <c r="G53" s="20" t="s">
        <v>492</v>
      </c>
      <c r="H53" s="20" t="s">
        <v>493</v>
      </c>
      <c r="I53" s="20" t="s">
        <v>712</v>
      </c>
      <c r="J53" s="21">
        <v>11132</v>
      </c>
      <c r="K53" s="21">
        <v>995</v>
      </c>
      <c r="L53" s="21">
        <v>924</v>
      </c>
      <c r="M53" s="21">
        <v>520</v>
      </c>
      <c r="N53" s="21">
        <v>416</v>
      </c>
      <c r="O53" s="21">
        <v>768</v>
      </c>
      <c r="P53" s="22">
        <v>3008</v>
      </c>
      <c r="Q53" s="22">
        <v>2267</v>
      </c>
      <c r="R53" s="19">
        <f t="shared" si="0"/>
        <v>8898</v>
      </c>
    </row>
    <row r="54" spans="1:18">
      <c r="A54" s="18">
        <v>43</v>
      </c>
      <c r="B54" s="20" t="s">
        <v>402</v>
      </c>
      <c r="C54" s="20" t="s">
        <v>104</v>
      </c>
      <c r="D54" s="20" t="s">
        <v>403</v>
      </c>
      <c r="E54" s="20" t="s">
        <v>29</v>
      </c>
      <c r="F54" s="20" t="s">
        <v>404</v>
      </c>
      <c r="G54" s="20" t="s">
        <v>128</v>
      </c>
      <c r="H54" s="20" t="s">
        <v>129</v>
      </c>
      <c r="I54" s="20" t="s">
        <v>60</v>
      </c>
      <c r="J54" s="21">
        <v>5573</v>
      </c>
      <c r="K54" s="21">
        <v>1358</v>
      </c>
      <c r="L54" s="21">
        <v>2250</v>
      </c>
      <c r="M54" s="21">
        <v>825</v>
      </c>
      <c r="N54" s="21">
        <v>890</v>
      </c>
      <c r="O54" s="21">
        <v>2438</v>
      </c>
      <c r="P54" s="22">
        <v>1251</v>
      </c>
      <c r="Q54" s="22">
        <v>2221</v>
      </c>
      <c r="R54" s="19">
        <f t="shared" si="0"/>
        <v>11233</v>
      </c>
    </row>
    <row r="55" spans="1:18">
      <c r="A55" s="18">
        <v>44</v>
      </c>
      <c r="B55" s="20" t="s">
        <v>498</v>
      </c>
      <c r="C55" s="20" t="s">
        <v>499</v>
      </c>
      <c r="D55" s="20" t="s">
        <v>223</v>
      </c>
      <c r="E55" s="20" t="s">
        <v>138</v>
      </c>
      <c r="F55" s="20" t="s">
        <v>500</v>
      </c>
      <c r="G55" s="20" t="s">
        <v>501</v>
      </c>
      <c r="H55" s="20" t="s">
        <v>502</v>
      </c>
      <c r="I55" s="20" t="s">
        <v>57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2">
        <v>2877</v>
      </c>
      <c r="Q55" s="22">
        <v>2192</v>
      </c>
      <c r="R55" s="19">
        <f t="shared" si="0"/>
        <v>5069</v>
      </c>
    </row>
    <row r="56" spans="1:18">
      <c r="A56" s="18">
        <v>45</v>
      </c>
      <c r="B56" s="20" t="s">
        <v>443</v>
      </c>
      <c r="C56" s="20" t="s">
        <v>444</v>
      </c>
      <c r="D56" s="20" t="s">
        <v>313</v>
      </c>
      <c r="E56" s="20" t="s">
        <v>445</v>
      </c>
      <c r="F56" s="20" t="s">
        <v>446</v>
      </c>
      <c r="G56" s="20" t="s">
        <v>447</v>
      </c>
      <c r="H56" s="20" t="s">
        <v>448</v>
      </c>
      <c r="I56" s="20" t="s">
        <v>54</v>
      </c>
      <c r="J56" s="21">
        <v>7029</v>
      </c>
      <c r="K56" s="22">
        <v>599</v>
      </c>
      <c r="L56" s="22">
        <v>522</v>
      </c>
      <c r="M56" s="22">
        <v>575</v>
      </c>
      <c r="N56" s="22">
        <v>458</v>
      </c>
      <c r="O56" s="22">
        <v>868</v>
      </c>
      <c r="P56" s="22">
        <v>2577</v>
      </c>
      <c r="Q56" s="22">
        <v>2167</v>
      </c>
      <c r="R56" s="19">
        <f t="shared" si="0"/>
        <v>7766</v>
      </c>
    </row>
    <row r="57" spans="1:18">
      <c r="A57" s="18">
        <v>46</v>
      </c>
      <c r="B57" s="20" t="s">
        <v>439</v>
      </c>
      <c r="C57" s="20" t="s">
        <v>96</v>
      </c>
      <c r="D57" s="20" t="s">
        <v>349</v>
      </c>
      <c r="E57" s="20" t="s">
        <v>35</v>
      </c>
      <c r="F57" s="20" t="s">
        <v>440</v>
      </c>
      <c r="G57" s="20" t="s">
        <v>116</v>
      </c>
      <c r="H57" s="20" t="s">
        <v>117</v>
      </c>
      <c r="I57" s="20" t="s">
        <v>60</v>
      </c>
      <c r="J57" s="21">
        <v>3403</v>
      </c>
      <c r="K57" s="21">
        <v>3338</v>
      </c>
      <c r="L57" s="21">
        <v>1174</v>
      </c>
      <c r="M57" s="21">
        <v>1228</v>
      </c>
      <c r="N57" s="21">
        <v>2875</v>
      </c>
      <c r="O57" s="21">
        <v>1057</v>
      </c>
      <c r="P57" s="22">
        <v>2181</v>
      </c>
      <c r="Q57" s="22">
        <v>2161</v>
      </c>
      <c r="R57" s="19">
        <f t="shared" si="0"/>
        <v>14014</v>
      </c>
    </row>
    <row r="58" spans="1:18">
      <c r="A58" s="18">
        <v>47</v>
      </c>
      <c r="B58" s="20" t="s">
        <v>405</v>
      </c>
      <c r="C58" s="20" t="s">
        <v>149</v>
      </c>
      <c r="D58" s="20" t="s">
        <v>324</v>
      </c>
      <c r="E58" s="20" t="s">
        <v>150</v>
      </c>
      <c r="F58" s="20" t="s">
        <v>406</v>
      </c>
      <c r="G58" s="20" t="s">
        <v>154</v>
      </c>
      <c r="H58" s="20" t="s">
        <v>155</v>
      </c>
      <c r="I58" s="20" t="s">
        <v>54</v>
      </c>
      <c r="J58" s="21">
        <v>28282</v>
      </c>
      <c r="K58" s="21">
        <v>397</v>
      </c>
      <c r="L58" s="21">
        <v>4051</v>
      </c>
      <c r="M58" s="21">
        <v>2307</v>
      </c>
      <c r="N58" s="21">
        <v>3406</v>
      </c>
      <c r="O58" s="21">
        <v>2331</v>
      </c>
      <c r="P58" s="22">
        <v>1095</v>
      </c>
      <c r="Q58" s="22">
        <v>2075</v>
      </c>
      <c r="R58" s="19">
        <f t="shared" si="0"/>
        <v>15662</v>
      </c>
    </row>
    <row r="59" spans="1:18">
      <c r="A59" s="18">
        <v>48</v>
      </c>
      <c r="B59" s="20" t="s">
        <v>386</v>
      </c>
      <c r="C59" s="20" t="s">
        <v>188</v>
      </c>
      <c r="D59" s="20" t="s">
        <v>223</v>
      </c>
      <c r="E59" s="20" t="s">
        <v>29</v>
      </c>
      <c r="F59" s="20" t="s">
        <v>310</v>
      </c>
      <c r="G59" s="20" t="s">
        <v>189</v>
      </c>
      <c r="H59" s="20" t="s">
        <v>190</v>
      </c>
      <c r="I59" s="20" t="s">
        <v>51</v>
      </c>
      <c r="J59" s="21">
        <v>0</v>
      </c>
      <c r="K59" s="21">
        <v>0</v>
      </c>
      <c r="L59" s="21">
        <v>0</v>
      </c>
      <c r="M59" s="21">
        <v>16632</v>
      </c>
      <c r="N59" s="21">
        <v>11376</v>
      </c>
      <c r="O59" s="21">
        <v>3114</v>
      </c>
      <c r="P59" s="22">
        <v>1163</v>
      </c>
      <c r="Q59" s="22">
        <v>2061</v>
      </c>
      <c r="R59" s="19">
        <f t="shared" si="0"/>
        <v>34346</v>
      </c>
    </row>
    <row r="60" spans="1:18">
      <c r="A60" s="18">
        <v>49</v>
      </c>
      <c r="B60" s="20" t="s">
        <v>384</v>
      </c>
      <c r="C60" s="20" t="s">
        <v>47</v>
      </c>
      <c r="D60" s="20" t="s">
        <v>223</v>
      </c>
      <c r="E60" s="20" t="s">
        <v>35</v>
      </c>
      <c r="F60" s="20" t="s">
        <v>274</v>
      </c>
      <c r="G60" s="20" t="s">
        <v>85</v>
      </c>
      <c r="H60" s="20" t="s">
        <v>86</v>
      </c>
      <c r="I60" s="20" t="s">
        <v>54</v>
      </c>
      <c r="J60" s="21">
        <v>8009</v>
      </c>
      <c r="K60" s="21">
        <v>11717</v>
      </c>
      <c r="L60" s="21">
        <v>3635</v>
      </c>
      <c r="M60" s="21">
        <v>2288</v>
      </c>
      <c r="N60" s="21">
        <v>3515</v>
      </c>
      <c r="O60" s="21">
        <v>3405</v>
      </c>
      <c r="P60" s="22">
        <v>2213</v>
      </c>
      <c r="Q60" s="22">
        <v>2037</v>
      </c>
      <c r="R60" s="19">
        <f t="shared" si="0"/>
        <v>28810</v>
      </c>
    </row>
    <row r="61" spans="1:18">
      <c r="A61" s="18">
        <v>50</v>
      </c>
      <c r="B61" s="20" t="s">
        <v>385</v>
      </c>
      <c r="C61" s="20" t="s">
        <v>97</v>
      </c>
      <c r="D61" s="20" t="s">
        <v>223</v>
      </c>
      <c r="E61" s="20" t="s">
        <v>23</v>
      </c>
      <c r="F61" s="20" t="s">
        <v>312</v>
      </c>
      <c r="G61" s="20" t="s">
        <v>118</v>
      </c>
      <c r="H61" s="20" t="s">
        <v>119</v>
      </c>
      <c r="I61" s="20" t="s">
        <v>60</v>
      </c>
      <c r="J61" s="21">
        <v>81766</v>
      </c>
      <c r="K61" s="21">
        <v>3231</v>
      </c>
      <c r="L61" s="21">
        <v>2489</v>
      </c>
      <c r="M61" s="21">
        <v>1367</v>
      </c>
      <c r="N61" s="21">
        <v>1288</v>
      </c>
      <c r="O61" s="21">
        <v>3252</v>
      </c>
      <c r="P61" s="22">
        <v>1164</v>
      </c>
      <c r="Q61" s="22">
        <v>2034</v>
      </c>
      <c r="R61" s="19">
        <f t="shared" si="0"/>
        <v>14825</v>
      </c>
    </row>
    <row r="62" spans="1:18">
      <c r="A62" s="18">
        <v>51</v>
      </c>
      <c r="B62" s="20" t="s">
        <v>517</v>
      </c>
      <c r="C62" s="20" t="s">
        <v>518</v>
      </c>
      <c r="D62" s="20" t="s">
        <v>425</v>
      </c>
      <c r="E62" s="20" t="s">
        <v>41</v>
      </c>
      <c r="F62" s="20" t="s">
        <v>519</v>
      </c>
      <c r="G62" s="20" t="s">
        <v>520</v>
      </c>
      <c r="H62" s="20" t="s">
        <v>521</v>
      </c>
      <c r="I62" s="20" t="s">
        <v>51</v>
      </c>
      <c r="J62" s="21">
        <v>1961</v>
      </c>
      <c r="K62" s="21">
        <v>468</v>
      </c>
      <c r="L62" s="21">
        <v>212</v>
      </c>
      <c r="M62" s="21">
        <v>306</v>
      </c>
      <c r="N62" s="21">
        <v>203</v>
      </c>
      <c r="O62" s="21">
        <v>804</v>
      </c>
      <c r="P62" s="22">
        <v>1651</v>
      </c>
      <c r="Q62" s="22">
        <v>2014</v>
      </c>
      <c r="R62" s="19">
        <f t="shared" si="0"/>
        <v>5658</v>
      </c>
    </row>
    <row r="63" spans="1:18">
      <c r="A63" s="18">
        <v>52</v>
      </c>
      <c r="B63" s="20" t="s">
        <v>513</v>
      </c>
      <c r="C63" s="20" t="s">
        <v>514</v>
      </c>
      <c r="D63" s="20" t="s">
        <v>223</v>
      </c>
      <c r="E63" s="20" t="s">
        <v>515</v>
      </c>
      <c r="F63" s="20" t="s">
        <v>310</v>
      </c>
      <c r="G63" s="20" t="s">
        <v>428</v>
      </c>
      <c r="H63" s="20" t="s">
        <v>516</v>
      </c>
      <c r="I63" s="20" t="s">
        <v>54</v>
      </c>
      <c r="J63" s="21">
        <v>0</v>
      </c>
      <c r="K63" s="21">
        <v>751</v>
      </c>
      <c r="L63" s="21">
        <v>4309</v>
      </c>
      <c r="M63" s="21">
        <v>1426</v>
      </c>
      <c r="N63" s="21">
        <v>424</v>
      </c>
      <c r="O63" s="21">
        <v>309</v>
      </c>
      <c r="P63" s="22">
        <v>1829</v>
      </c>
      <c r="Q63" s="22">
        <v>1997</v>
      </c>
      <c r="R63" s="19">
        <f t="shared" si="0"/>
        <v>11045</v>
      </c>
    </row>
    <row r="64" spans="1:18">
      <c r="A64" s="18">
        <v>53</v>
      </c>
      <c r="B64" s="20" t="s">
        <v>354</v>
      </c>
      <c r="C64" s="20" t="s">
        <v>198</v>
      </c>
      <c r="D64" s="20" t="s">
        <v>223</v>
      </c>
      <c r="E64" s="20" t="s">
        <v>23</v>
      </c>
      <c r="F64" s="20" t="s">
        <v>262</v>
      </c>
      <c r="G64" s="20" t="s">
        <v>199</v>
      </c>
      <c r="H64" s="20" t="s">
        <v>200</v>
      </c>
      <c r="I64" s="20" t="s">
        <v>54</v>
      </c>
      <c r="J64" s="21">
        <v>0</v>
      </c>
      <c r="K64" s="21">
        <v>0</v>
      </c>
      <c r="L64" s="21">
        <v>0</v>
      </c>
      <c r="M64" s="21">
        <v>3793</v>
      </c>
      <c r="N64" s="21">
        <v>8874</v>
      </c>
      <c r="O64" s="21">
        <v>7607</v>
      </c>
      <c r="P64" s="22">
        <v>1966</v>
      </c>
      <c r="Q64" s="22">
        <v>1980</v>
      </c>
      <c r="R64" s="19">
        <f t="shared" si="0"/>
        <v>24220</v>
      </c>
    </row>
    <row r="65" spans="1:18">
      <c r="A65" s="18">
        <v>54</v>
      </c>
      <c r="B65" s="20" t="s">
        <v>410</v>
      </c>
      <c r="C65" s="20" t="s">
        <v>98</v>
      </c>
      <c r="D65" s="20" t="s">
        <v>330</v>
      </c>
      <c r="E65" s="20" t="s">
        <v>35</v>
      </c>
      <c r="F65" s="20" t="s">
        <v>411</v>
      </c>
      <c r="G65" s="20" t="s">
        <v>88</v>
      </c>
      <c r="H65" s="20" t="s">
        <v>120</v>
      </c>
      <c r="I65" s="20" t="s">
        <v>60</v>
      </c>
      <c r="J65" s="21">
        <v>27408</v>
      </c>
      <c r="K65" s="21">
        <v>3271</v>
      </c>
      <c r="L65" s="21">
        <v>2174</v>
      </c>
      <c r="M65" s="21">
        <v>2244</v>
      </c>
      <c r="N65" s="21">
        <v>1797</v>
      </c>
      <c r="O65" s="21">
        <v>2015</v>
      </c>
      <c r="P65" s="22">
        <v>1545</v>
      </c>
      <c r="Q65" s="22">
        <v>1956</v>
      </c>
      <c r="R65" s="19">
        <f t="shared" si="0"/>
        <v>15002</v>
      </c>
    </row>
    <row r="66" spans="1:18">
      <c r="A66" s="18">
        <v>55</v>
      </c>
      <c r="B66" s="20" t="s">
        <v>532</v>
      </c>
      <c r="C66" s="20" t="s">
        <v>533</v>
      </c>
      <c r="D66" s="20" t="s">
        <v>241</v>
      </c>
      <c r="E66" s="20" t="s">
        <v>35</v>
      </c>
      <c r="F66" s="20" t="s">
        <v>534</v>
      </c>
      <c r="G66" s="20" t="s">
        <v>535</v>
      </c>
      <c r="H66" s="20" t="s">
        <v>536</v>
      </c>
      <c r="I66" s="20" t="s">
        <v>57</v>
      </c>
      <c r="J66" s="21">
        <v>63129</v>
      </c>
      <c r="K66" s="21">
        <v>1162</v>
      </c>
      <c r="L66" s="21">
        <v>703</v>
      </c>
      <c r="M66" s="21">
        <v>429</v>
      </c>
      <c r="N66" s="21">
        <v>440</v>
      </c>
      <c r="O66" s="21">
        <v>546</v>
      </c>
      <c r="P66" s="22">
        <v>1377</v>
      </c>
      <c r="Q66" s="22">
        <v>1928</v>
      </c>
      <c r="R66" s="19">
        <f t="shared" si="0"/>
        <v>6585</v>
      </c>
    </row>
    <row r="67" spans="1:18">
      <c r="A67" s="18">
        <v>56</v>
      </c>
      <c r="B67" s="20" t="s">
        <v>713</v>
      </c>
      <c r="C67" s="20" t="s">
        <v>714</v>
      </c>
      <c r="D67" s="20" t="s">
        <v>223</v>
      </c>
      <c r="E67" s="20" t="s">
        <v>35</v>
      </c>
      <c r="F67" s="20" t="s">
        <v>265</v>
      </c>
      <c r="G67" s="20" t="s">
        <v>132</v>
      </c>
      <c r="H67" s="20" t="s">
        <v>715</v>
      </c>
      <c r="I67" s="20" t="s">
        <v>57</v>
      </c>
      <c r="J67" s="21">
        <v>0</v>
      </c>
      <c r="K67" s="21">
        <v>1028</v>
      </c>
      <c r="L67" s="21">
        <v>7564</v>
      </c>
      <c r="M67" s="21">
        <v>2454</v>
      </c>
      <c r="N67" s="21">
        <v>1249</v>
      </c>
      <c r="O67" s="21">
        <v>1119</v>
      </c>
      <c r="P67" s="22">
        <v>957</v>
      </c>
      <c r="Q67" s="22">
        <v>1873</v>
      </c>
      <c r="R67" s="19">
        <f t="shared" si="0"/>
        <v>16244</v>
      </c>
    </row>
    <row r="68" spans="1:18">
      <c r="A68" s="18">
        <v>57</v>
      </c>
      <c r="B68" s="20" t="s">
        <v>716</v>
      </c>
      <c r="C68" s="20" t="s">
        <v>96</v>
      </c>
      <c r="D68" s="20" t="s">
        <v>401</v>
      </c>
      <c r="E68" s="20" t="s">
        <v>35</v>
      </c>
      <c r="F68" s="20" t="s">
        <v>717</v>
      </c>
      <c r="G68" s="20" t="s">
        <v>88</v>
      </c>
      <c r="H68" s="20" t="s">
        <v>718</v>
      </c>
      <c r="I68" s="20" t="s">
        <v>815</v>
      </c>
      <c r="J68" s="21">
        <v>8517</v>
      </c>
      <c r="K68" s="21">
        <v>1618</v>
      </c>
      <c r="L68" s="21">
        <v>2309</v>
      </c>
      <c r="M68" s="21">
        <v>1607</v>
      </c>
      <c r="N68" s="21">
        <v>1328</v>
      </c>
      <c r="O68" s="21">
        <v>1366</v>
      </c>
      <c r="P68" s="22">
        <v>867</v>
      </c>
      <c r="Q68" s="22">
        <v>1852</v>
      </c>
      <c r="R68" s="19">
        <f t="shared" si="0"/>
        <v>10947</v>
      </c>
    </row>
    <row r="69" spans="1:18">
      <c r="A69" s="18">
        <v>58</v>
      </c>
      <c r="B69" s="20" t="s">
        <v>314</v>
      </c>
      <c r="C69" s="20" t="s">
        <v>191</v>
      </c>
      <c r="D69" s="20" t="s">
        <v>223</v>
      </c>
      <c r="E69" s="20" t="s">
        <v>192</v>
      </c>
      <c r="F69" s="20" t="s">
        <v>262</v>
      </c>
      <c r="G69" s="20" t="s">
        <v>193</v>
      </c>
      <c r="H69" s="20" t="s">
        <v>194</v>
      </c>
      <c r="I69" s="20" t="s">
        <v>54</v>
      </c>
      <c r="J69" s="21">
        <v>0</v>
      </c>
      <c r="K69" s="21">
        <v>0</v>
      </c>
      <c r="L69" s="21">
        <v>0</v>
      </c>
      <c r="M69" s="21">
        <v>5379</v>
      </c>
      <c r="N69" s="21">
        <v>22075</v>
      </c>
      <c r="O69" s="21">
        <v>13978</v>
      </c>
      <c r="P69" s="22">
        <v>1262</v>
      </c>
      <c r="Q69" s="22">
        <v>1835</v>
      </c>
      <c r="R69" s="19">
        <f t="shared" si="0"/>
        <v>44529</v>
      </c>
    </row>
    <row r="70" spans="1:18">
      <c r="A70" s="18">
        <v>59</v>
      </c>
      <c r="B70" s="20" t="s">
        <v>719</v>
      </c>
      <c r="C70" s="20" t="s">
        <v>720</v>
      </c>
      <c r="D70" s="20" t="s">
        <v>223</v>
      </c>
      <c r="E70" s="20" t="s">
        <v>41</v>
      </c>
      <c r="F70" s="20" t="s">
        <v>721</v>
      </c>
      <c r="G70" s="20" t="s">
        <v>722</v>
      </c>
      <c r="H70" s="20" t="s">
        <v>723</v>
      </c>
      <c r="I70" s="20" t="s">
        <v>51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2">
        <v>490</v>
      </c>
      <c r="Q70" s="22">
        <v>1806</v>
      </c>
      <c r="R70" s="19">
        <f t="shared" si="0"/>
        <v>2296</v>
      </c>
    </row>
    <row r="71" spans="1:18">
      <c r="A71" s="18">
        <v>60</v>
      </c>
      <c r="B71" s="20" t="s">
        <v>376</v>
      </c>
      <c r="C71" s="20" t="s">
        <v>377</v>
      </c>
      <c r="D71" s="20" t="s">
        <v>241</v>
      </c>
      <c r="E71" s="20" t="s">
        <v>23</v>
      </c>
      <c r="F71" s="20" t="s">
        <v>249</v>
      </c>
      <c r="G71" s="20" t="s">
        <v>380</v>
      </c>
      <c r="H71" s="20" t="s">
        <v>381</v>
      </c>
      <c r="I71" s="20" t="s">
        <v>54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3588</v>
      </c>
      <c r="P71" s="22">
        <v>4183</v>
      </c>
      <c r="Q71" s="22">
        <v>1800</v>
      </c>
      <c r="R71" s="19">
        <f t="shared" si="0"/>
        <v>9571</v>
      </c>
    </row>
    <row r="72" spans="1:18">
      <c r="A72" s="18">
        <v>61</v>
      </c>
      <c r="B72" s="20" t="s">
        <v>724</v>
      </c>
      <c r="C72" s="20" t="s">
        <v>725</v>
      </c>
      <c r="D72" s="20" t="s">
        <v>241</v>
      </c>
      <c r="E72" s="20" t="s">
        <v>29</v>
      </c>
      <c r="F72" s="20" t="s">
        <v>726</v>
      </c>
      <c r="G72" s="20" t="s">
        <v>727</v>
      </c>
      <c r="H72" s="20" t="s">
        <v>728</v>
      </c>
      <c r="I72" s="20" t="s">
        <v>51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2">
        <v>0</v>
      </c>
      <c r="Q72" s="22">
        <v>1798</v>
      </c>
      <c r="R72" s="19">
        <f t="shared" si="0"/>
        <v>1798</v>
      </c>
    </row>
    <row r="73" spans="1:18">
      <c r="A73" s="18">
        <v>62</v>
      </c>
      <c r="B73" s="20" t="s">
        <v>729</v>
      </c>
      <c r="C73" s="20" t="s">
        <v>730</v>
      </c>
      <c r="D73" s="20" t="s">
        <v>223</v>
      </c>
      <c r="E73" s="20" t="s">
        <v>140</v>
      </c>
      <c r="F73" s="20" t="s">
        <v>731</v>
      </c>
      <c r="G73" s="20" t="s">
        <v>732</v>
      </c>
      <c r="H73" s="20" t="s">
        <v>733</v>
      </c>
      <c r="I73" s="20" t="s">
        <v>54</v>
      </c>
      <c r="J73" s="21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1794</v>
      </c>
      <c r="R73" s="19">
        <f t="shared" si="0"/>
        <v>1794</v>
      </c>
    </row>
    <row r="74" spans="1:18">
      <c r="A74" s="18">
        <v>63</v>
      </c>
      <c r="B74" s="20" t="s">
        <v>484</v>
      </c>
      <c r="C74" s="20" t="s">
        <v>485</v>
      </c>
      <c r="D74" s="20" t="s">
        <v>324</v>
      </c>
      <c r="E74" s="20" t="s">
        <v>41</v>
      </c>
      <c r="F74" s="20" t="s">
        <v>325</v>
      </c>
      <c r="G74" s="20" t="s">
        <v>486</v>
      </c>
      <c r="H74" s="20" t="s">
        <v>487</v>
      </c>
      <c r="I74" s="20" t="s">
        <v>51</v>
      </c>
      <c r="J74" s="21">
        <v>6767</v>
      </c>
      <c r="K74" s="21">
        <v>414</v>
      </c>
      <c r="L74" s="21">
        <v>505</v>
      </c>
      <c r="M74" s="21">
        <v>2805</v>
      </c>
      <c r="N74" s="21">
        <v>1121</v>
      </c>
      <c r="O74" s="21">
        <v>843</v>
      </c>
      <c r="P74" s="22">
        <v>3161</v>
      </c>
      <c r="Q74" s="22">
        <v>1737</v>
      </c>
      <c r="R74" s="19">
        <f t="shared" si="0"/>
        <v>10586</v>
      </c>
    </row>
    <row r="75" spans="1:18">
      <c r="A75" s="18">
        <v>64</v>
      </c>
      <c r="B75" s="20" t="s">
        <v>734</v>
      </c>
      <c r="C75" s="20" t="s">
        <v>735</v>
      </c>
      <c r="D75" s="20" t="s">
        <v>223</v>
      </c>
      <c r="E75" s="20" t="s">
        <v>736</v>
      </c>
      <c r="F75" s="20" t="s">
        <v>737</v>
      </c>
      <c r="G75" s="20" t="s">
        <v>738</v>
      </c>
      <c r="H75" s="20" t="s">
        <v>739</v>
      </c>
      <c r="I75" s="20" t="s">
        <v>54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2">
        <v>0</v>
      </c>
      <c r="Q75" s="22">
        <v>1725</v>
      </c>
      <c r="R75" s="19">
        <f t="shared" si="0"/>
        <v>1725</v>
      </c>
    </row>
    <row r="76" spans="1:18">
      <c r="A76" s="18">
        <v>65</v>
      </c>
      <c r="B76" s="20" t="s">
        <v>422</v>
      </c>
      <c r="C76" s="20" t="s">
        <v>105</v>
      </c>
      <c r="D76" s="20" t="s">
        <v>330</v>
      </c>
      <c r="E76" s="20" t="s">
        <v>35</v>
      </c>
      <c r="F76" s="20" t="s">
        <v>423</v>
      </c>
      <c r="G76" s="20" t="s">
        <v>130</v>
      </c>
      <c r="H76" s="20" t="s">
        <v>131</v>
      </c>
      <c r="I76" s="20" t="s">
        <v>54</v>
      </c>
      <c r="J76" s="21">
        <v>24797</v>
      </c>
      <c r="K76" s="21">
        <v>1355</v>
      </c>
      <c r="L76" s="21">
        <v>1457</v>
      </c>
      <c r="M76" s="21">
        <v>1141</v>
      </c>
      <c r="N76" s="21">
        <v>1433</v>
      </c>
      <c r="O76" s="21">
        <v>1509</v>
      </c>
      <c r="P76" s="22">
        <v>1361</v>
      </c>
      <c r="Q76" s="22">
        <v>1701</v>
      </c>
      <c r="R76" s="19">
        <f t="shared" si="0"/>
        <v>9957</v>
      </c>
    </row>
    <row r="77" spans="1:18">
      <c r="A77" s="18">
        <v>66</v>
      </c>
      <c r="B77" s="20" t="s">
        <v>528</v>
      </c>
      <c r="C77" s="20" t="s">
        <v>529</v>
      </c>
      <c r="D77" s="20" t="s">
        <v>230</v>
      </c>
      <c r="E77" s="20" t="s">
        <v>35</v>
      </c>
      <c r="F77" s="20" t="s">
        <v>357</v>
      </c>
      <c r="G77" s="20" t="s">
        <v>530</v>
      </c>
      <c r="H77" s="20" t="s">
        <v>531</v>
      </c>
      <c r="I77" s="20" t="s">
        <v>54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2">
        <v>1459</v>
      </c>
      <c r="Q77" s="22">
        <v>1669</v>
      </c>
      <c r="R77" s="19">
        <f t="shared" ref="R77:R111" si="1">SUM(K77:Q77)</f>
        <v>3128</v>
      </c>
    </row>
    <row r="78" spans="1:18">
      <c r="A78" s="18">
        <v>67</v>
      </c>
      <c r="B78" s="20" t="s">
        <v>740</v>
      </c>
      <c r="C78" s="20" t="s">
        <v>741</v>
      </c>
      <c r="D78" s="20" t="s">
        <v>392</v>
      </c>
      <c r="E78" s="20" t="s">
        <v>38</v>
      </c>
      <c r="F78" s="20" t="s">
        <v>742</v>
      </c>
      <c r="G78" s="20" t="s">
        <v>743</v>
      </c>
      <c r="H78" s="20" t="s">
        <v>744</v>
      </c>
      <c r="I78" s="20" t="s">
        <v>123</v>
      </c>
      <c r="J78" s="21">
        <v>1154</v>
      </c>
      <c r="K78" s="21">
        <v>70</v>
      </c>
      <c r="L78" s="21">
        <v>66</v>
      </c>
      <c r="M78" s="21">
        <v>54</v>
      </c>
      <c r="N78" s="21">
        <v>68</v>
      </c>
      <c r="O78" s="21">
        <v>155</v>
      </c>
      <c r="P78" s="22">
        <v>714</v>
      </c>
      <c r="Q78" s="22">
        <v>1646</v>
      </c>
      <c r="R78" s="19">
        <f t="shared" si="1"/>
        <v>2773</v>
      </c>
    </row>
    <row r="79" spans="1:18">
      <c r="A79" s="18">
        <v>68</v>
      </c>
      <c r="B79" s="20" t="s">
        <v>745</v>
      </c>
      <c r="C79" s="20" t="s">
        <v>746</v>
      </c>
      <c r="D79" s="20" t="s">
        <v>223</v>
      </c>
      <c r="E79" s="20" t="s">
        <v>747</v>
      </c>
      <c r="F79" s="20" t="s">
        <v>748</v>
      </c>
      <c r="G79" s="20" t="s">
        <v>749</v>
      </c>
      <c r="H79" s="20"/>
      <c r="I79" s="20" t="s">
        <v>60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2">
        <v>324</v>
      </c>
      <c r="Q79" s="22">
        <v>1583</v>
      </c>
      <c r="R79" s="19">
        <f t="shared" si="1"/>
        <v>1907</v>
      </c>
    </row>
    <row r="80" spans="1:18">
      <c r="A80" s="18">
        <v>69</v>
      </c>
      <c r="B80" s="20" t="s">
        <v>750</v>
      </c>
      <c r="C80" s="20" t="s">
        <v>751</v>
      </c>
      <c r="D80" s="20" t="s">
        <v>223</v>
      </c>
      <c r="E80" s="20" t="s">
        <v>34</v>
      </c>
      <c r="F80" s="20" t="s">
        <v>307</v>
      </c>
      <c r="G80" s="20" t="s">
        <v>752</v>
      </c>
      <c r="H80" s="20" t="s">
        <v>753</v>
      </c>
      <c r="I80" s="20" t="s">
        <v>57</v>
      </c>
      <c r="J80" s="21">
        <v>51901</v>
      </c>
      <c r="K80" s="21">
        <v>695</v>
      </c>
      <c r="L80" s="21">
        <v>264</v>
      </c>
      <c r="M80" s="21">
        <v>133</v>
      </c>
      <c r="N80" s="21">
        <v>334</v>
      </c>
      <c r="O80" s="21">
        <v>175</v>
      </c>
      <c r="P80" s="22">
        <v>150</v>
      </c>
      <c r="Q80" s="22">
        <v>1532</v>
      </c>
      <c r="R80" s="19">
        <f t="shared" si="1"/>
        <v>3283</v>
      </c>
    </row>
    <row r="81" spans="1:18">
      <c r="A81" s="18">
        <v>70</v>
      </c>
      <c r="B81" s="20" t="s">
        <v>754</v>
      </c>
      <c r="C81" s="20" t="s">
        <v>755</v>
      </c>
      <c r="D81" s="20" t="s">
        <v>223</v>
      </c>
      <c r="E81" s="20" t="s">
        <v>756</v>
      </c>
      <c r="F81" s="20" t="s">
        <v>757</v>
      </c>
      <c r="G81" s="20" t="s">
        <v>758</v>
      </c>
      <c r="H81" s="20" t="s">
        <v>759</v>
      </c>
      <c r="I81" s="20" t="s">
        <v>54</v>
      </c>
      <c r="J81" s="21">
        <v>0</v>
      </c>
      <c r="K81" s="21">
        <v>0</v>
      </c>
      <c r="L81" s="21">
        <v>1930</v>
      </c>
      <c r="M81" s="21">
        <v>16032</v>
      </c>
      <c r="N81" s="21">
        <v>6907</v>
      </c>
      <c r="O81" s="21">
        <v>1822</v>
      </c>
      <c r="P81" s="22">
        <v>912</v>
      </c>
      <c r="Q81" s="22">
        <v>1497</v>
      </c>
      <c r="R81" s="19">
        <f t="shared" si="1"/>
        <v>29100</v>
      </c>
    </row>
    <row r="82" spans="1:18">
      <c r="A82" s="18">
        <v>71</v>
      </c>
      <c r="B82" s="20" t="s">
        <v>760</v>
      </c>
      <c r="C82" s="20" t="s">
        <v>761</v>
      </c>
      <c r="D82" s="20" t="s">
        <v>433</v>
      </c>
      <c r="E82" s="20" t="s">
        <v>35</v>
      </c>
      <c r="F82" s="20" t="s">
        <v>762</v>
      </c>
      <c r="G82" s="20" t="s">
        <v>763</v>
      </c>
      <c r="H82" s="20" t="s">
        <v>764</v>
      </c>
      <c r="I82" s="20" t="s">
        <v>814</v>
      </c>
      <c r="J82" s="21">
        <v>3687</v>
      </c>
      <c r="K82" s="21">
        <v>372</v>
      </c>
      <c r="L82" s="21">
        <v>344</v>
      </c>
      <c r="M82" s="21">
        <v>127</v>
      </c>
      <c r="N82" s="21">
        <v>1446</v>
      </c>
      <c r="O82" s="21">
        <v>1025</v>
      </c>
      <c r="P82" s="22">
        <v>903</v>
      </c>
      <c r="Q82" s="22">
        <v>1483</v>
      </c>
      <c r="R82" s="19">
        <f t="shared" si="1"/>
        <v>5700</v>
      </c>
    </row>
    <row r="83" spans="1:18">
      <c r="A83" s="18">
        <v>72</v>
      </c>
      <c r="B83" s="20" t="s">
        <v>537</v>
      </c>
      <c r="C83" s="20" t="s">
        <v>538</v>
      </c>
      <c r="D83" s="20" t="s">
        <v>223</v>
      </c>
      <c r="E83" s="20" t="s">
        <v>41</v>
      </c>
      <c r="F83" s="20" t="s">
        <v>500</v>
      </c>
      <c r="G83" s="20" t="s">
        <v>539</v>
      </c>
      <c r="H83" s="20" t="s">
        <v>540</v>
      </c>
      <c r="I83" s="20" t="s">
        <v>51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2">
        <v>1317</v>
      </c>
      <c r="Q83" s="22">
        <v>1480</v>
      </c>
      <c r="R83" s="19">
        <f t="shared" si="1"/>
        <v>2797</v>
      </c>
    </row>
    <row r="84" spans="1:18">
      <c r="A84" s="18">
        <v>73</v>
      </c>
      <c r="B84" s="20" t="s">
        <v>415</v>
      </c>
      <c r="C84" s="20" t="s">
        <v>93</v>
      </c>
      <c r="D84" s="20" t="s">
        <v>241</v>
      </c>
      <c r="E84" s="20" t="s">
        <v>35</v>
      </c>
      <c r="F84" s="20" t="s">
        <v>416</v>
      </c>
      <c r="G84" s="20" t="s">
        <v>111</v>
      </c>
      <c r="H84" s="20"/>
      <c r="I84" s="20" t="s">
        <v>57</v>
      </c>
      <c r="J84" s="21">
        <v>116020</v>
      </c>
      <c r="K84" s="21">
        <v>5761</v>
      </c>
      <c r="L84" s="21">
        <v>2653</v>
      </c>
      <c r="M84" s="21">
        <v>2686</v>
      </c>
      <c r="N84" s="21">
        <v>3285</v>
      </c>
      <c r="O84" s="21">
        <v>1831</v>
      </c>
      <c r="P84" s="22">
        <v>1535</v>
      </c>
      <c r="Q84" s="22">
        <v>1450</v>
      </c>
      <c r="R84" s="19">
        <f t="shared" si="1"/>
        <v>19201</v>
      </c>
    </row>
    <row r="85" spans="1:18">
      <c r="A85" s="18">
        <v>74</v>
      </c>
      <c r="B85" s="20" t="s">
        <v>560</v>
      </c>
      <c r="C85" s="20" t="s">
        <v>561</v>
      </c>
      <c r="D85" s="20" t="s">
        <v>336</v>
      </c>
      <c r="E85" s="20" t="s">
        <v>35</v>
      </c>
      <c r="F85" s="20" t="s">
        <v>562</v>
      </c>
      <c r="G85" s="20" t="s">
        <v>563</v>
      </c>
      <c r="H85" s="20" t="s">
        <v>564</v>
      </c>
      <c r="I85" s="20" t="s">
        <v>57</v>
      </c>
      <c r="J85" s="21">
        <v>3314</v>
      </c>
      <c r="K85" s="21">
        <v>254</v>
      </c>
      <c r="L85" s="21">
        <v>358</v>
      </c>
      <c r="M85" s="21">
        <v>227</v>
      </c>
      <c r="N85" s="21">
        <v>178</v>
      </c>
      <c r="O85" s="21">
        <v>191</v>
      </c>
      <c r="P85" s="22">
        <v>1056</v>
      </c>
      <c r="Q85" s="22">
        <v>1428</v>
      </c>
      <c r="R85" s="19">
        <f t="shared" si="1"/>
        <v>3692</v>
      </c>
    </row>
    <row r="86" spans="1:18">
      <c r="A86" s="18">
        <v>75</v>
      </c>
      <c r="B86" s="20" t="s">
        <v>765</v>
      </c>
      <c r="C86" s="20" t="s">
        <v>766</v>
      </c>
      <c r="D86" s="20" t="s">
        <v>223</v>
      </c>
      <c r="E86" s="20" t="s">
        <v>35</v>
      </c>
      <c r="F86" s="20" t="s">
        <v>298</v>
      </c>
      <c r="G86" s="20" t="s">
        <v>767</v>
      </c>
      <c r="H86" s="20"/>
      <c r="I86" s="20" t="s">
        <v>57</v>
      </c>
      <c r="J86" s="21">
        <v>0</v>
      </c>
      <c r="K86" s="22">
        <v>0</v>
      </c>
      <c r="L86" s="22">
        <v>0</v>
      </c>
      <c r="M86" s="22">
        <v>0</v>
      </c>
      <c r="N86" s="22">
        <v>1920</v>
      </c>
      <c r="O86" s="22">
        <v>2081</v>
      </c>
      <c r="P86" s="22">
        <v>878</v>
      </c>
      <c r="Q86" s="22">
        <v>1427</v>
      </c>
      <c r="R86" s="19">
        <f t="shared" si="1"/>
        <v>6306</v>
      </c>
    </row>
    <row r="87" spans="1:18">
      <c r="A87" s="18">
        <v>76</v>
      </c>
      <c r="B87" s="20" t="s">
        <v>768</v>
      </c>
      <c r="C87" s="20" t="s">
        <v>769</v>
      </c>
      <c r="D87" s="20" t="s">
        <v>324</v>
      </c>
      <c r="E87" s="20" t="s">
        <v>35</v>
      </c>
      <c r="F87" s="20" t="s">
        <v>770</v>
      </c>
      <c r="G87" s="20" t="s">
        <v>771</v>
      </c>
      <c r="H87" s="20" t="s">
        <v>772</v>
      </c>
      <c r="I87" s="20" t="s">
        <v>57</v>
      </c>
      <c r="J87" s="21">
        <v>4446</v>
      </c>
      <c r="K87" s="21">
        <v>853</v>
      </c>
      <c r="L87" s="21">
        <v>675</v>
      </c>
      <c r="M87" s="21">
        <v>530</v>
      </c>
      <c r="N87" s="21">
        <v>653</v>
      </c>
      <c r="O87" s="21">
        <v>677</v>
      </c>
      <c r="P87" s="22">
        <v>785</v>
      </c>
      <c r="Q87" s="22">
        <v>1411</v>
      </c>
      <c r="R87" s="19">
        <f t="shared" si="1"/>
        <v>5584</v>
      </c>
    </row>
    <row r="88" spans="1:18">
      <c r="A88" s="18">
        <v>77</v>
      </c>
      <c r="B88" s="20" t="s">
        <v>426</v>
      </c>
      <c r="C88" s="20" t="s">
        <v>91</v>
      </c>
      <c r="D88" s="20" t="s">
        <v>241</v>
      </c>
      <c r="E88" s="20" t="s">
        <v>29</v>
      </c>
      <c r="F88" s="20" t="s">
        <v>427</v>
      </c>
      <c r="G88" s="20" t="s">
        <v>107</v>
      </c>
      <c r="H88" s="20" t="s">
        <v>108</v>
      </c>
      <c r="I88" s="20" t="s">
        <v>54</v>
      </c>
      <c r="J88" s="21">
        <v>108511</v>
      </c>
      <c r="K88" s="21">
        <v>4465</v>
      </c>
      <c r="L88" s="21">
        <v>2824</v>
      </c>
      <c r="M88" s="21">
        <v>4360</v>
      </c>
      <c r="N88" s="21">
        <v>7623</v>
      </c>
      <c r="O88" s="21">
        <v>1392</v>
      </c>
      <c r="P88" s="22">
        <v>1365</v>
      </c>
      <c r="Q88" s="22">
        <v>1402</v>
      </c>
      <c r="R88" s="19">
        <f t="shared" si="1"/>
        <v>23431</v>
      </c>
    </row>
    <row r="89" spans="1:18">
      <c r="A89" s="18">
        <v>78</v>
      </c>
      <c r="B89" s="20" t="s">
        <v>551</v>
      </c>
      <c r="C89" s="20" t="s">
        <v>552</v>
      </c>
      <c r="D89" s="20" t="s">
        <v>324</v>
      </c>
      <c r="E89" s="20" t="s">
        <v>41</v>
      </c>
      <c r="F89" s="20" t="s">
        <v>281</v>
      </c>
      <c r="G89" s="20" t="s">
        <v>553</v>
      </c>
      <c r="H89" s="20" t="s">
        <v>554</v>
      </c>
      <c r="I89" s="20" t="s">
        <v>51</v>
      </c>
      <c r="J89" s="21">
        <v>0</v>
      </c>
      <c r="K89" s="21">
        <v>781</v>
      </c>
      <c r="L89" s="21">
        <v>3189</v>
      </c>
      <c r="M89" s="21">
        <v>1189</v>
      </c>
      <c r="N89" s="21">
        <v>513</v>
      </c>
      <c r="O89" s="21">
        <v>450</v>
      </c>
      <c r="P89" s="22">
        <v>1175</v>
      </c>
      <c r="Q89" s="22">
        <v>1400</v>
      </c>
      <c r="R89" s="19">
        <f t="shared" si="1"/>
        <v>8697</v>
      </c>
    </row>
    <row r="90" spans="1:18">
      <c r="A90" s="18">
        <v>79</v>
      </c>
      <c r="B90" s="20" t="s">
        <v>442</v>
      </c>
      <c r="C90" s="20" t="s">
        <v>204</v>
      </c>
      <c r="D90" s="20" t="s">
        <v>324</v>
      </c>
      <c r="E90" s="20" t="s">
        <v>35</v>
      </c>
      <c r="F90" s="20" t="s">
        <v>335</v>
      </c>
      <c r="G90" s="20" t="s">
        <v>132</v>
      </c>
      <c r="H90" s="20" t="s">
        <v>205</v>
      </c>
      <c r="I90" s="20" t="s">
        <v>60</v>
      </c>
      <c r="J90" s="21">
        <v>8702</v>
      </c>
      <c r="K90" s="21">
        <v>897</v>
      </c>
      <c r="L90" s="21">
        <v>703</v>
      </c>
      <c r="M90" s="21">
        <v>1590</v>
      </c>
      <c r="N90" s="21">
        <v>2443</v>
      </c>
      <c r="O90" s="21">
        <v>893</v>
      </c>
      <c r="P90" s="22">
        <v>1127</v>
      </c>
      <c r="Q90" s="22">
        <v>1380</v>
      </c>
      <c r="R90" s="19">
        <f t="shared" si="1"/>
        <v>9033</v>
      </c>
    </row>
    <row r="91" spans="1:18">
      <c r="A91" s="18">
        <v>80</v>
      </c>
      <c r="B91" s="20" t="s">
        <v>508</v>
      </c>
      <c r="C91" s="20" t="s">
        <v>509</v>
      </c>
      <c r="D91" s="20" t="s">
        <v>223</v>
      </c>
      <c r="E91" s="20" t="s">
        <v>38</v>
      </c>
      <c r="F91" s="20" t="s">
        <v>441</v>
      </c>
      <c r="G91" s="20" t="s">
        <v>510</v>
      </c>
      <c r="H91" s="20" t="s">
        <v>511</v>
      </c>
      <c r="I91" s="20" t="s">
        <v>54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767</v>
      </c>
      <c r="P91" s="22">
        <v>2403</v>
      </c>
      <c r="Q91" s="22">
        <v>1374</v>
      </c>
      <c r="R91" s="19">
        <f t="shared" si="1"/>
        <v>4544</v>
      </c>
    </row>
    <row r="92" spans="1:18">
      <c r="A92" s="18">
        <v>81</v>
      </c>
      <c r="B92" s="20" t="s">
        <v>412</v>
      </c>
      <c r="C92" s="20" t="s">
        <v>201</v>
      </c>
      <c r="D92" s="20" t="s">
        <v>401</v>
      </c>
      <c r="E92" s="20" t="s">
        <v>202</v>
      </c>
      <c r="F92" s="20" t="s">
        <v>413</v>
      </c>
      <c r="G92" s="20" t="s">
        <v>109</v>
      </c>
      <c r="H92" s="20" t="s">
        <v>203</v>
      </c>
      <c r="I92" s="20" t="s">
        <v>60</v>
      </c>
      <c r="J92" s="21">
        <v>8554</v>
      </c>
      <c r="K92" s="21">
        <v>290</v>
      </c>
      <c r="L92" s="21">
        <v>150</v>
      </c>
      <c r="M92" s="21">
        <v>1688</v>
      </c>
      <c r="N92" s="21">
        <v>1976</v>
      </c>
      <c r="O92" s="21">
        <v>1984</v>
      </c>
      <c r="P92" s="22">
        <v>1333</v>
      </c>
      <c r="Q92" s="22">
        <v>1358</v>
      </c>
      <c r="R92" s="19">
        <f t="shared" si="1"/>
        <v>8779</v>
      </c>
    </row>
    <row r="93" spans="1:18">
      <c r="A93" s="18">
        <v>82</v>
      </c>
      <c r="B93" s="20" t="s">
        <v>773</v>
      </c>
      <c r="C93" s="20" t="s">
        <v>774</v>
      </c>
      <c r="D93" s="20" t="s">
        <v>230</v>
      </c>
      <c r="E93" s="20" t="s">
        <v>39</v>
      </c>
      <c r="F93" s="20" t="s">
        <v>721</v>
      </c>
      <c r="G93" s="20" t="s">
        <v>775</v>
      </c>
      <c r="H93" s="20" t="s">
        <v>776</v>
      </c>
      <c r="I93" s="20" t="s">
        <v>60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2">
        <v>0</v>
      </c>
      <c r="Q93" s="22">
        <v>1328</v>
      </c>
      <c r="R93" s="19">
        <f t="shared" si="1"/>
        <v>1328</v>
      </c>
    </row>
    <row r="94" spans="1:18">
      <c r="A94" s="18">
        <v>83</v>
      </c>
      <c r="B94" s="20" t="s">
        <v>777</v>
      </c>
      <c r="C94" s="20" t="s">
        <v>778</v>
      </c>
      <c r="D94" s="20" t="s">
        <v>223</v>
      </c>
      <c r="E94" s="20" t="s">
        <v>779</v>
      </c>
      <c r="F94" s="20" t="s">
        <v>780</v>
      </c>
      <c r="G94" s="20" t="s">
        <v>781</v>
      </c>
      <c r="H94" s="20" t="s">
        <v>782</v>
      </c>
      <c r="I94" s="20" t="s">
        <v>51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2">
        <v>0</v>
      </c>
      <c r="Q94" s="22">
        <v>1327</v>
      </c>
      <c r="R94" s="19">
        <f t="shared" si="1"/>
        <v>1327</v>
      </c>
    </row>
    <row r="95" spans="1:18">
      <c r="A95" s="18">
        <v>84</v>
      </c>
      <c r="B95" s="20" t="s">
        <v>429</v>
      </c>
      <c r="C95" s="20" t="s">
        <v>151</v>
      </c>
      <c r="D95" s="20" t="s">
        <v>324</v>
      </c>
      <c r="E95" s="20" t="s">
        <v>23</v>
      </c>
      <c r="F95" s="20" t="s">
        <v>430</v>
      </c>
      <c r="G95" s="20" t="s">
        <v>156</v>
      </c>
      <c r="H95" s="20" t="s">
        <v>157</v>
      </c>
      <c r="I95" s="20" t="s">
        <v>51</v>
      </c>
      <c r="J95" s="21">
        <v>34699</v>
      </c>
      <c r="K95" s="21">
        <v>338</v>
      </c>
      <c r="L95" s="21">
        <v>1109</v>
      </c>
      <c r="M95" s="21">
        <v>7343</v>
      </c>
      <c r="N95" s="21">
        <v>8880</v>
      </c>
      <c r="O95" s="21">
        <v>1333</v>
      </c>
      <c r="P95" s="22">
        <v>2399</v>
      </c>
      <c r="Q95" s="22">
        <v>1302</v>
      </c>
      <c r="R95" s="19">
        <f t="shared" si="1"/>
        <v>22704</v>
      </c>
    </row>
    <row r="96" spans="1:18">
      <c r="A96" s="18">
        <v>85</v>
      </c>
      <c r="B96" s="20" t="s">
        <v>414</v>
      </c>
      <c r="C96" s="20" t="s">
        <v>32</v>
      </c>
      <c r="D96" s="20" t="s">
        <v>223</v>
      </c>
      <c r="E96" s="20" t="s">
        <v>29</v>
      </c>
      <c r="F96" s="20" t="s">
        <v>337</v>
      </c>
      <c r="G96" s="20" t="s">
        <v>66</v>
      </c>
      <c r="H96" s="20" t="s">
        <v>67</v>
      </c>
      <c r="I96" s="20" t="s">
        <v>51</v>
      </c>
      <c r="J96" s="21">
        <v>10422</v>
      </c>
      <c r="K96" s="21">
        <v>72446</v>
      </c>
      <c r="L96" s="21">
        <v>29518</v>
      </c>
      <c r="M96" s="21">
        <v>7302</v>
      </c>
      <c r="N96" s="21">
        <v>2538</v>
      </c>
      <c r="O96" s="21">
        <v>1885</v>
      </c>
      <c r="P96" s="22">
        <v>1334</v>
      </c>
      <c r="Q96" s="22">
        <v>1299</v>
      </c>
      <c r="R96" s="19">
        <f t="shared" si="1"/>
        <v>116322</v>
      </c>
    </row>
    <row r="97" spans="1:18">
      <c r="A97" s="18">
        <v>86</v>
      </c>
      <c r="B97" s="20" t="s">
        <v>783</v>
      </c>
      <c r="C97" s="20" t="s">
        <v>784</v>
      </c>
      <c r="D97" s="20" t="s">
        <v>324</v>
      </c>
      <c r="E97" s="20" t="s">
        <v>785</v>
      </c>
      <c r="F97" s="20" t="s">
        <v>786</v>
      </c>
      <c r="G97" s="20" t="s">
        <v>787</v>
      </c>
      <c r="H97" s="20"/>
      <c r="I97" s="20" t="s">
        <v>60</v>
      </c>
      <c r="J97" s="21">
        <v>51392</v>
      </c>
      <c r="K97" s="21">
        <v>837</v>
      </c>
      <c r="L97" s="21">
        <v>617</v>
      </c>
      <c r="M97" s="21">
        <v>456</v>
      </c>
      <c r="N97" s="21">
        <v>435</v>
      </c>
      <c r="O97" s="21">
        <v>571</v>
      </c>
      <c r="P97" s="22">
        <v>382</v>
      </c>
      <c r="Q97" s="22">
        <v>1271</v>
      </c>
      <c r="R97" s="19">
        <f t="shared" si="1"/>
        <v>4569</v>
      </c>
    </row>
    <row r="98" spans="1:18">
      <c r="A98" s="18">
        <v>87</v>
      </c>
      <c r="B98" s="20" t="s">
        <v>575</v>
      </c>
      <c r="C98" s="20" t="s">
        <v>576</v>
      </c>
      <c r="D98" s="20" t="s">
        <v>360</v>
      </c>
      <c r="E98" s="20" t="s">
        <v>23</v>
      </c>
      <c r="F98" s="20" t="s">
        <v>577</v>
      </c>
      <c r="G98" s="20" t="s">
        <v>457</v>
      </c>
      <c r="H98" s="20" t="s">
        <v>578</v>
      </c>
      <c r="I98" s="20" t="s">
        <v>51</v>
      </c>
      <c r="J98" s="21">
        <v>1526</v>
      </c>
      <c r="K98" s="21">
        <v>137</v>
      </c>
      <c r="L98" s="21">
        <v>125</v>
      </c>
      <c r="M98" s="21">
        <v>91</v>
      </c>
      <c r="N98" s="21">
        <v>116</v>
      </c>
      <c r="O98" s="21">
        <v>199</v>
      </c>
      <c r="P98" s="22">
        <v>1005</v>
      </c>
      <c r="Q98" s="22">
        <v>1268</v>
      </c>
      <c r="R98" s="19">
        <f t="shared" si="1"/>
        <v>2941</v>
      </c>
    </row>
    <row r="99" spans="1:18">
      <c r="A99" s="18">
        <v>88</v>
      </c>
      <c r="B99" s="20" t="s">
        <v>546</v>
      </c>
      <c r="C99" s="20" t="s">
        <v>547</v>
      </c>
      <c r="D99" s="20" t="s">
        <v>241</v>
      </c>
      <c r="E99" s="20" t="s">
        <v>34</v>
      </c>
      <c r="F99" s="20" t="s">
        <v>548</v>
      </c>
      <c r="G99" s="20" t="s">
        <v>549</v>
      </c>
      <c r="H99" s="20" t="s">
        <v>550</v>
      </c>
      <c r="I99" s="20" t="s">
        <v>54</v>
      </c>
      <c r="J99" s="21">
        <v>31047</v>
      </c>
      <c r="K99" s="21">
        <v>603</v>
      </c>
      <c r="L99" s="21">
        <v>687</v>
      </c>
      <c r="M99" s="21">
        <v>347</v>
      </c>
      <c r="N99" s="21">
        <v>393</v>
      </c>
      <c r="O99" s="21">
        <v>589</v>
      </c>
      <c r="P99" s="22">
        <v>1182</v>
      </c>
      <c r="Q99" s="22">
        <v>1217</v>
      </c>
      <c r="R99" s="19">
        <f t="shared" si="1"/>
        <v>5018</v>
      </c>
    </row>
    <row r="100" spans="1:18">
      <c r="A100" s="18">
        <v>89</v>
      </c>
      <c r="B100" s="20" t="s">
        <v>431</v>
      </c>
      <c r="C100" s="20" t="s">
        <v>432</v>
      </c>
      <c r="D100" s="20" t="s">
        <v>433</v>
      </c>
      <c r="E100" s="20" t="s">
        <v>23</v>
      </c>
      <c r="F100" s="20" t="s">
        <v>434</v>
      </c>
      <c r="G100" s="20" t="s">
        <v>435</v>
      </c>
      <c r="H100" s="20" t="s">
        <v>436</v>
      </c>
      <c r="I100" s="20" t="s">
        <v>450</v>
      </c>
      <c r="J100" s="21">
        <v>13031</v>
      </c>
      <c r="K100" s="21">
        <v>739</v>
      </c>
      <c r="L100" s="21">
        <v>698</v>
      </c>
      <c r="M100" s="21">
        <v>635</v>
      </c>
      <c r="N100" s="21">
        <v>551</v>
      </c>
      <c r="O100" s="21">
        <v>1272</v>
      </c>
      <c r="P100" s="22">
        <v>2081</v>
      </c>
      <c r="Q100" s="22">
        <v>1196</v>
      </c>
      <c r="R100" s="19">
        <f t="shared" si="1"/>
        <v>7172</v>
      </c>
    </row>
    <row r="101" spans="1:18">
      <c r="A101" s="18">
        <v>90</v>
      </c>
      <c r="B101" s="20" t="s">
        <v>788</v>
      </c>
      <c r="C101" s="20" t="s">
        <v>789</v>
      </c>
      <c r="D101" s="20" t="s">
        <v>324</v>
      </c>
      <c r="E101" s="20" t="s">
        <v>41</v>
      </c>
      <c r="F101" s="20" t="s">
        <v>790</v>
      </c>
      <c r="G101" s="20" t="s">
        <v>791</v>
      </c>
      <c r="H101" s="20" t="s">
        <v>792</v>
      </c>
      <c r="I101" s="20" t="s">
        <v>51</v>
      </c>
      <c r="J101" s="21">
        <v>1000</v>
      </c>
      <c r="K101" s="21">
        <v>53</v>
      </c>
      <c r="L101" s="21">
        <v>46</v>
      </c>
      <c r="M101" s="21">
        <v>55</v>
      </c>
      <c r="N101" s="21">
        <v>48</v>
      </c>
      <c r="O101" s="21">
        <v>36</v>
      </c>
      <c r="P101" s="22">
        <v>26</v>
      </c>
      <c r="Q101" s="22">
        <v>1161</v>
      </c>
      <c r="R101" s="19">
        <f t="shared" si="1"/>
        <v>1425</v>
      </c>
    </row>
    <row r="102" spans="1:18">
      <c r="A102" s="18">
        <v>91</v>
      </c>
      <c r="B102" s="20" t="s">
        <v>570</v>
      </c>
      <c r="C102" s="20" t="s">
        <v>571</v>
      </c>
      <c r="D102" s="20" t="s">
        <v>324</v>
      </c>
      <c r="E102" s="20" t="s">
        <v>35</v>
      </c>
      <c r="F102" s="20" t="s">
        <v>572</v>
      </c>
      <c r="G102" s="20" t="s">
        <v>573</v>
      </c>
      <c r="H102" s="20" t="s">
        <v>574</v>
      </c>
      <c r="I102" s="20" t="s">
        <v>54</v>
      </c>
      <c r="J102" s="21">
        <v>9810</v>
      </c>
      <c r="K102" s="21">
        <v>867</v>
      </c>
      <c r="L102" s="21">
        <v>884</v>
      </c>
      <c r="M102" s="21">
        <v>771</v>
      </c>
      <c r="N102" s="21">
        <v>809</v>
      </c>
      <c r="O102" s="21">
        <v>831</v>
      </c>
      <c r="P102" s="22">
        <v>1018</v>
      </c>
      <c r="Q102" s="22">
        <v>1140</v>
      </c>
      <c r="R102" s="19">
        <f t="shared" si="1"/>
        <v>6320</v>
      </c>
    </row>
    <row r="103" spans="1:18">
      <c r="A103" s="18">
        <v>92</v>
      </c>
      <c r="B103" s="20" t="s">
        <v>378</v>
      </c>
      <c r="C103" s="20" t="s">
        <v>379</v>
      </c>
      <c r="D103" s="20" t="s">
        <v>223</v>
      </c>
      <c r="E103" s="20" t="s">
        <v>38</v>
      </c>
      <c r="F103" s="20" t="s">
        <v>298</v>
      </c>
      <c r="G103" s="20" t="s">
        <v>382</v>
      </c>
      <c r="H103" s="20" t="s">
        <v>383</v>
      </c>
      <c r="I103" s="20" t="s">
        <v>51</v>
      </c>
      <c r="J103" s="21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3585</v>
      </c>
      <c r="P103" s="22">
        <v>4259</v>
      </c>
      <c r="Q103" s="22">
        <v>1124</v>
      </c>
      <c r="R103" s="19">
        <f t="shared" si="1"/>
        <v>8968</v>
      </c>
    </row>
    <row r="104" spans="1:18">
      <c r="A104" s="18">
        <v>93</v>
      </c>
      <c r="B104" s="20" t="s">
        <v>793</v>
      </c>
      <c r="C104" s="20" t="s">
        <v>794</v>
      </c>
      <c r="D104" s="20" t="s">
        <v>452</v>
      </c>
      <c r="E104" s="20" t="s">
        <v>29</v>
      </c>
      <c r="F104" s="20" t="s">
        <v>795</v>
      </c>
      <c r="G104" s="20" t="s">
        <v>796</v>
      </c>
      <c r="H104" s="20" t="s">
        <v>797</v>
      </c>
      <c r="I104" s="20" t="s">
        <v>798</v>
      </c>
      <c r="J104" s="21">
        <v>5963</v>
      </c>
      <c r="K104" s="21">
        <v>857</v>
      </c>
      <c r="L104" s="21">
        <v>1259</v>
      </c>
      <c r="M104" s="21">
        <v>774</v>
      </c>
      <c r="N104" s="21">
        <v>930</v>
      </c>
      <c r="O104" s="21">
        <v>832</v>
      </c>
      <c r="P104" s="22">
        <v>539</v>
      </c>
      <c r="Q104" s="22">
        <v>1111</v>
      </c>
      <c r="R104" s="19">
        <f t="shared" si="1"/>
        <v>6302</v>
      </c>
    </row>
    <row r="105" spans="1:18">
      <c r="A105" s="18">
        <v>94</v>
      </c>
      <c r="B105" s="20" t="s">
        <v>555</v>
      </c>
      <c r="C105" s="20" t="s">
        <v>556</v>
      </c>
      <c r="D105" s="20" t="s">
        <v>336</v>
      </c>
      <c r="E105" s="20" t="s">
        <v>140</v>
      </c>
      <c r="F105" s="20" t="s">
        <v>557</v>
      </c>
      <c r="G105" s="20" t="s">
        <v>558</v>
      </c>
      <c r="H105" s="20" t="s">
        <v>559</v>
      </c>
      <c r="I105" s="20" t="s">
        <v>60</v>
      </c>
      <c r="J105" s="21">
        <v>2939</v>
      </c>
      <c r="K105" s="21">
        <v>225</v>
      </c>
      <c r="L105" s="21">
        <v>144</v>
      </c>
      <c r="M105" s="21">
        <v>131</v>
      </c>
      <c r="N105" s="21">
        <v>493</v>
      </c>
      <c r="O105" s="21">
        <v>702</v>
      </c>
      <c r="P105" s="22">
        <v>1162</v>
      </c>
      <c r="Q105" s="22">
        <v>1103</v>
      </c>
      <c r="R105" s="19">
        <f t="shared" si="1"/>
        <v>3960</v>
      </c>
    </row>
    <row r="106" spans="1:18">
      <c r="A106" s="18">
        <v>95</v>
      </c>
      <c r="B106" s="20" t="s">
        <v>347</v>
      </c>
      <c r="C106" s="20" t="s">
        <v>217</v>
      </c>
      <c r="D106" s="20" t="s">
        <v>223</v>
      </c>
      <c r="E106" s="20" t="s">
        <v>23</v>
      </c>
      <c r="F106" s="20" t="s">
        <v>348</v>
      </c>
      <c r="G106" s="20" t="s">
        <v>218</v>
      </c>
      <c r="H106" s="20" t="s">
        <v>219</v>
      </c>
      <c r="I106" s="20" t="s">
        <v>54</v>
      </c>
      <c r="J106" s="21">
        <v>0</v>
      </c>
      <c r="K106" s="21">
        <v>0</v>
      </c>
      <c r="L106" s="21">
        <v>0</v>
      </c>
      <c r="M106" s="21">
        <v>0</v>
      </c>
      <c r="N106" s="21">
        <v>1394</v>
      </c>
      <c r="O106" s="21">
        <v>8372</v>
      </c>
      <c r="P106" s="22">
        <v>2633</v>
      </c>
      <c r="Q106" s="22">
        <v>1091</v>
      </c>
      <c r="R106" s="19">
        <f t="shared" si="1"/>
        <v>13490</v>
      </c>
    </row>
    <row r="107" spans="1:18">
      <c r="A107" s="18">
        <v>96</v>
      </c>
      <c r="B107" s="20" t="s">
        <v>541</v>
      </c>
      <c r="C107" s="20" t="s">
        <v>542</v>
      </c>
      <c r="D107" s="20" t="s">
        <v>360</v>
      </c>
      <c r="E107" s="20" t="s">
        <v>543</v>
      </c>
      <c r="F107" s="20" t="s">
        <v>544</v>
      </c>
      <c r="G107" s="20" t="s">
        <v>447</v>
      </c>
      <c r="H107" s="20" t="s">
        <v>545</v>
      </c>
      <c r="I107" s="20" t="s">
        <v>54</v>
      </c>
      <c r="J107" s="21">
        <v>3626</v>
      </c>
      <c r="K107" s="21">
        <v>136</v>
      </c>
      <c r="L107" s="21">
        <v>115</v>
      </c>
      <c r="M107" s="21">
        <v>89</v>
      </c>
      <c r="N107" s="21">
        <v>119</v>
      </c>
      <c r="O107" s="21">
        <v>265</v>
      </c>
      <c r="P107" s="22">
        <v>1293</v>
      </c>
      <c r="Q107" s="22">
        <v>1086</v>
      </c>
      <c r="R107" s="19">
        <f t="shared" si="1"/>
        <v>3103</v>
      </c>
    </row>
    <row r="108" spans="1:18">
      <c r="A108" s="18">
        <v>97</v>
      </c>
      <c r="B108" s="20" t="s">
        <v>799</v>
      </c>
      <c r="C108" s="20" t="s">
        <v>800</v>
      </c>
      <c r="D108" s="20" t="s">
        <v>313</v>
      </c>
      <c r="E108" s="20" t="s">
        <v>512</v>
      </c>
      <c r="F108" s="20" t="s">
        <v>801</v>
      </c>
      <c r="G108" s="20" t="s">
        <v>802</v>
      </c>
      <c r="H108" s="20" t="s">
        <v>803</v>
      </c>
      <c r="I108" s="20" t="s">
        <v>51</v>
      </c>
      <c r="J108" s="21">
        <v>2689</v>
      </c>
      <c r="K108" s="21">
        <v>227</v>
      </c>
      <c r="L108" s="21">
        <v>216</v>
      </c>
      <c r="M108" s="21">
        <v>785</v>
      </c>
      <c r="N108" s="21">
        <v>1505</v>
      </c>
      <c r="O108" s="21">
        <v>323</v>
      </c>
      <c r="P108" s="22">
        <v>162</v>
      </c>
      <c r="Q108" s="22">
        <v>1078</v>
      </c>
      <c r="R108" s="19">
        <f t="shared" si="1"/>
        <v>4296</v>
      </c>
    </row>
    <row r="109" spans="1:18">
      <c r="A109" s="18">
        <v>98</v>
      </c>
      <c r="B109" s="20" t="s">
        <v>804</v>
      </c>
      <c r="C109" s="20" t="s">
        <v>805</v>
      </c>
      <c r="D109" s="20" t="s">
        <v>667</v>
      </c>
      <c r="E109" s="20" t="s">
        <v>141</v>
      </c>
      <c r="F109" s="20" t="s">
        <v>806</v>
      </c>
      <c r="G109" s="20" t="s">
        <v>807</v>
      </c>
      <c r="H109" s="20" t="s">
        <v>808</v>
      </c>
      <c r="I109" s="20" t="s">
        <v>818</v>
      </c>
      <c r="J109" s="21">
        <v>1460</v>
      </c>
      <c r="K109" s="21">
        <v>0</v>
      </c>
      <c r="L109" s="21">
        <v>0</v>
      </c>
      <c r="M109" s="21">
        <v>12</v>
      </c>
      <c r="N109" s="21">
        <v>2483</v>
      </c>
      <c r="O109" s="21">
        <v>1411</v>
      </c>
      <c r="P109" s="22">
        <v>601</v>
      </c>
      <c r="Q109" s="22">
        <v>1073</v>
      </c>
      <c r="R109" s="19">
        <f t="shared" si="1"/>
        <v>5580</v>
      </c>
    </row>
    <row r="110" spans="1:18">
      <c r="A110" s="18">
        <v>99</v>
      </c>
      <c r="B110" s="20" t="s">
        <v>809</v>
      </c>
      <c r="C110" s="20" t="s">
        <v>810</v>
      </c>
      <c r="D110" s="20" t="s">
        <v>401</v>
      </c>
      <c r="E110" s="20" t="s">
        <v>747</v>
      </c>
      <c r="F110" s="20" t="s">
        <v>811</v>
      </c>
      <c r="G110" s="20" t="s">
        <v>812</v>
      </c>
      <c r="H110" s="20" t="s">
        <v>813</v>
      </c>
      <c r="I110" s="20" t="s">
        <v>814</v>
      </c>
      <c r="J110" s="21">
        <v>3368</v>
      </c>
      <c r="K110" s="21">
        <v>166</v>
      </c>
      <c r="L110" s="21">
        <v>151</v>
      </c>
      <c r="M110" s="21">
        <v>150</v>
      </c>
      <c r="N110" s="21">
        <v>124</v>
      </c>
      <c r="O110" s="21">
        <v>178</v>
      </c>
      <c r="P110" s="22">
        <v>749</v>
      </c>
      <c r="Q110" s="22">
        <v>1066</v>
      </c>
      <c r="R110" s="19">
        <f t="shared" si="1"/>
        <v>2584</v>
      </c>
    </row>
    <row r="111" spans="1:18">
      <c r="A111" s="18">
        <v>100</v>
      </c>
      <c r="B111" s="20" t="s">
        <v>419</v>
      </c>
      <c r="C111" s="20" t="s">
        <v>100</v>
      </c>
      <c r="D111" s="20" t="s">
        <v>420</v>
      </c>
      <c r="E111" s="20" t="s">
        <v>29</v>
      </c>
      <c r="F111" s="20" t="s">
        <v>421</v>
      </c>
      <c r="G111" s="20" t="s">
        <v>124</v>
      </c>
      <c r="H111" s="20" t="s">
        <v>125</v>
      </c>
      <c r="I111" s="20" t="s">
        <v>51</v>
      </c>
      <c r="J111" s="21">
        <v>32158</v>
      </c>
      <c r="K111" s="21">
        <v>2511</v>
      </c>
      <c r="L111" s="21">
        <v>2300</v>
      </c>
      <c r="M111" s="21">
        <v>2254</v>
      </c>
      <c r="N111" s="21">
        <v>1392</v>
      </c>
      <c r="O111" s="21">
        <v>1555</v>
      </c>
      <c r="P111" s="22">
        <v>1563</v>
      </c>
      <c r="Q111" s="22">
        <v>1051</v>
      </c>
      <c r="R111" s="19">
        <f t="shared" si="1"/>
        <v>12626</v>
      </c>
    </row>
  </sheetData>
  <autoFilter ref="A11:R11">
    <sortState ref="A12:Q111">
      <sortCondition descending="1" ref="P11"/>
    </sortState>
  </autoFilter>
  <phoneticPr fontId="2" type="noConversion"/>
  <pageMargins left="0.7" right="0.7" top="0.75" bottom="0.75" header="0.3" footer="0.3"/>
  <pageSetup paperSize="9" orientation="portrait" verticalDpi="0" r:id="rId1"/>
  <ignoredErrors>
    <ignoredError sqref="D12:F111 B12:B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2016년 7월 100위(전체)</vt:lpstr>
      <vt:lpstr>2016년 7월 100위(다양성)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원은영</cp:lastModifiedBy>
  <dcterms:created xsi:type="dcterms:W3CDTF">2014-01-22T07:31:32Z</dcterms:created>
  <dcterms:modified xsi:type="dcterms:W3CDTF">2016-10-06T08:54:20Z</dcterms:modified>
</cp:coreProperties>
</file>